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sa\Downloads\"/>
    </mc:Choice>
  </mc:AlternateContent>
  <bookViews>
    <workbookView xWindow="-45" yWindow="1020" windowWidth="28800" windowHeight="12300" tabRatio="762"/>
  </bookViews>
  <sheets>
    <sheet name="Форма титульного листа" sheetId="13" r:id="rId1"/>
    <sheet name="Мобильная разработка" sheetId="2" r:id="rId2"/>
    <sheet name="VRAR" sheetId="3" r:id="rId3"/>
    <sheet name="Python" sheetId="4" r:id="rId4"/>
    <sheet name="Кибергигиена" sheetId="5" r:id="rId5"/>
    <sheet name="Алгоритмика и логика" sheetId="6" r:id="rId6"/>
    <sheet name="Java" sheetId="7" r:id="rId7"/>
    <sheet name="СисАдмин" sheetId="8" r:id="rId8"/>
    <sheet name="Роботы" sheetId="9" r:id="rId9"/>
    <sheet name="Серверная" sheetId="14" r:id="rId10"/>
    <sheet name="ЗКР" sheetId="10" r:id="rId11"/>
    <sheet name="Персонал" sheetId="11" r:id="rId12"/>
    <sheet name="Ресепшн" sheetId="12" r:id="rId13"/>
  </sheets>
  <externalReferences>
    <externalReference r:id="rId14"/>
  </externalReferences>
  <definedNames>
    <definedName name="_xlnm._FilterDatabase" localSheetId="10" hidden="1">ЗКР!$A$3:$E$12</definedName>
    <definedName name="_xlnm._FilterDatabase" localSheetId="1" hidden="1">'Мобильная разработка'!$A$3:$E$27</definedName>
    <definedName name="_xlnm._FilterDatabase" localSheetId="11" hidden="1">Персонал!$A$3:$E$16</definedName>
    <definedName name="_xlnm._FilterDatabase" localSheetId="12" hidden="1">Ресепшн!$A$3:$E$14</definedName>
    <definedName name="A" localSheetId="9">#REF!</definedName>
    <definedName name="A" localSheetId="0">#REF!</definedName>
    <definedName name="A">#REF!</definedName>
    <definedName name="bio" localSheetId="0">#REF!</definedName>
    <definedName name="bio">#REF!</definedName>
    <definedName name="Biology" localSheetId="0">#REF!</definedName>
    <definedName name="Biology">#REF!</definedName>
    <definedName name="f" localSheetId="9">#REF!</definedName>
    <definedName name="f" localSheetId="0">#REF!</definedName>
    <definedName name="f">#REF!</definedName>
    <definedName name="n" localSheetId="9">#REF!</definedName>
    <definedName name="n" localSheetId="0">#REF!</definedName>
    <definedName name="n">#REF!</definedName>
    <definedName name="p" localSheetId="9">#REF!</definedName>
    <definedName name="p" localSheetId="0">#REF!</definedName>
    <definedName name="p">#REF!</definedName>
    <definedName name="pz" localSheetId="9">#REF!</definedName>
    <definedName name="pz" localSheetId="0">#REF!</definedName>
    <definedName name="pz">#REF!</definedName>
    <definedName name="rt" localSheetId="9">#REF!</definedName>
    <definedName name="rt" localSheetId="0">#REF!</definedName>
    <definedName name="rt">#REF!</definedName>
    <definedName name="z" localSheetId="9">#REF!</definedName>
    <definedName name="z" localSheetId="0">#REF!</definedName>
    <definedName name="z">#REF!</definedName>
    <definedName name="Z_E1D73B78_F5F8_4CBC_A205_628C24DE7F7F_.wvu.FilterData" localSheetId="10" hidden="1">ЗКР!$A$3:$E$12</definedName>
    <definedName name="Z_E1D73B78_F5F8_4CBC_A205_628C24DE7F7F_.wvu.FilterData" localSheetId="1" hidden="1">'Мобильная разработка'!$A$3:$E$27</definedName>
    <definedName name="Z_E1D73B78_F5F8_4CBC_A205_628C24DE7F7F_.wvu.FilterData" localSheetId="11" hidden="1">Персонал!$A$3:$E$16</definedName>
    <definedName name="Z_E1D73B78_F5F8_4CBC_A205_628C24DE7F7F_.wvu.FilterData" localSheetId="12" hidden="1">Ресепшн!$A$3:$E$14</definedName>
    <definedName name="Z_E7F61982_155A_4C78_9D62_938972207FDD_.wvu.FilterData" localSheetId="10" hidden="1">ЗКР!$A$3:$E$12</definedName>
    <definedName name="Z_E7F61982_155A_4C78_9D62_938972207FDD_.wvu.FilterData" localSheetId="1" hidden="1">'Мобильная разработка'!$A$3:$E$27</definedName>
    <definedName name="Z_E7F61982_155A_4C78_9D62_938972207FDD_.wvu.FilterData" localSheetId="11" hidden="1">Персонал!$A$3:$E$16</definedName>
    <definedName name="Z_E7F61982_155A_4C78_9D62_938972207FDD_.wvu.FilterData" localSheetId="12" hidden="1">Ресепшн!$A$3:$E$14</definedName>
    <definedName name="интерзона" localSheetId="9">#REF!</definedName>
    <definedName name="интерзона" localSheetId="0">#REF!</definedName>
    <definedName name="интерзона">#REF!</definedName>
    <definedName name="Курс" localSheetId="9">#REF!</definedName>
    <definedName name="Курс" localSheetId="0">#REF!</definedName>
    <definedName name="Курс">#REF!</definedName>
    <definedName name="КурсД" localSheetId="9">#REF!</definedName>
    <definedName name="КурсД" localSheetId="0">#REF!</definedName>
    <definedName name="КурсД">#REF!</definedName>
    <definedName name="КурсЕ" localSheetId="9">#REF!</definedName>
    <definedName name="КурсЕ" localSheetId="0">#REF!</definedName>
    <definedName name="КурсЕ">#REF!</definedName>
    <definedName name="Расширенный" localSheetId="9">#REF!</definedName>
    <definedName name="Расширенный" localSheetId="0">#REF!</definedName>
    <definedName name="Расширенный">#REF!</definedName>
    <definedName name="Риски" localSheetId="9">#REF!</definedName>
    <definedName name="Риски" localSheetId="0">#REF!</definedName>
    <definedName name="Риски">#REF!</definedName>
    <definedName name="Ставка_внутренняя" localSheetId="9">#REF!</definedName>
    <definedName name="Ставка_внутренняя" localSheetId="0">#REF!</definedName>
    <definedName name="Ставка_внутренняя">#REF!</definedName>
    <definedName name="Ставка_подряд_внештатник" localSheetId="9">#REF!</definedName>
    <definedName name="Ставка_подряд_внештатник" localSheetId="0">#REF!</definedName>
    <definedName name="Ставка_подряд_внештатник">#REF!</definedName>
    <definedName name="Ставка_подряд_инженер" localSheetId="9">#REF!</definedName>
    <definedName name="Ставка_подряд_инженер" localSheetId="0">#REF!</definedName>
    <definedName name="Ставка_подряд_инженер">#REF!</definedName>
    <definedName name="Ставка_подряд_инженер2" localSheetId="9">#REF!</definedName>
    <definedName name="Ставка_подряд_инженер2" localSheetId="0">#REF!</definedName>
    <definedName name="Ставка_подряд_инженер2">#REF!</definedName>
    <definedName name="Ставка_подряд_программист" localSheetId="9">#REF!</definedName>
    <definedName name="Ставка_подряд_программист" localSheetId="0">#REF!</definedName>
    <definedName name="Ставка_подряд_программист">#REF!</definedName>
    <definedName name="Ставка_подряд_проектиовщик" localSheetId="9">#REF!</definedName>
    <definedName name="Ставка_подряд_проектиовщик" localSheetId="0">#REF!</definedName>
    <definedName name="Ставка_подряд_проектиовщик">#REF!</definedName>
    <definedName name="Ставка_подряд_техник" localSheetId="9">#REF!</definedName>
    <definedName name="Ставка_подряд_техник" localSheetId="0">#REF!</definedName>
    <definedName name="Ставка_подряд_техник">#REF!</definedName>
    <definedName name="Ставка_продажа_инженер" localSheetId="9">#REF!</definedName>
    <definedName name="Ставка_продажа_инженер" localSheetId="0">#REF!</definedName>
    <definedName name="Ставка_продажа_инженер">#REF!</definedName>
    <definedName name="Ставка_продажа_монтажник" localSheetId="9">#REF!</definedName>
    <definedName name="Ставка_продажа_монтажник" localSheetId="0">#REF!</definedName>
    <definedName name="Ставка_продажа_монтажник">#REF!</definedName>
    <definedName name="Ставка_продажа_программист" localSheetId="9">#REF!</definedName>
    <definedName name="Ставка_продажа_программист" localSheetId="0">#REF!</definedName>
    <definedName name="Ставка_продажа_программист">#REF!</definedName>
  </definedNames>
  <calcPr calcId="162913" refMode="R1C1"/>
  <customWorkbookViews>
    <customWorkbookView name="Иванов Алексей - Личное представление" guid="{E7F61982-155A-4C78-9D62-938972207FDD}" mergeInterval="0" personalView="1" maximized="1" xWindow="-8" yWindow="-8" windowWidth="1936" windowHeight="1056" tabRatio="762" activeSheetId="9"/>
    <customWorkbookView name="Привалова Евгения - Личное представление" guid="{E1D73B78-F5F8-4CBC-A205-628C24DE7F7F}" mergeInterval="0" personalView="1" maximized="1" xWindow="-11" yWindow="-11" windowWidth="1942" windowHeight="1042" tabRatio="762" activeSheetId="9"/>
  </customWorkbookView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4" i="13" l="1"/>
</calcChain>
</file>

<file path=xl/sharedStrings.xml><?xml version="1.0" encoding="utf-8"?>
<sst xmlns="http://schemas.openxmlformats.org/spreadsheetml/2006/main" count="974" uniqueCount="253">
  <si>
    <t>№ п/п</t>
  </si>
  <si>
    <t>Наименование</t>
  </si>
  <si>
    <t>Ед. изм.</t>
  </si>
  <si>
    <t xml:space="preserve">Кол-во </t>
  </si>
  <si>
    <t>1.1</t>
  </si>
  <si>
    <t>шт.</t>
  </si>
  <si>
    <t>1.2</t>
  </si>
  <si>
    <t>1.3</t>
  </si>
  <si>
    <t>1.4</t>
  </si>
  <si>
    <t>1.5</t>
  </si>
  <si>
    <t>2.1</t>
  </si>
  <si>
    <t>2.2</t>
  </si>
  <si>
    <t>2.3</t>
  </si>
  <si>
    <t>3.1</t>
  </si>
  <si>
    <t>Компьютерное оборудование</t>
  </si>
  <si>
    <t xml:space="preserve">Моноблочное интерактивное устройство </t>
  </si>
  <si>
    <t>3.2</t>
  </si>
  <si>
    <t>4.1</t>
  </si>
  <si>
    <t>Доска магнитно-маркерная настенная</t>
  </si>
  <si>
    <t>комплект</t>
  </si>
  <si>
    <t>Профильное оборудование</t>
  </si>
  <si>
    <t>1.6</t>
  </si>
  <si>
    <t>1.7</t>
  </si>
  <si>
    <t>1.8</t>
  </si>
  <si>
    <t>шт</t>
  </si>
  <si>
    <t>Презентационное оборудование</t>
  </si>
  <si>
    <t>Мебель</t>
  </si>
  <si>
    <t>Комплект мебели</t>
  </si>
  <si>
    <t>WEB-камера</t>
  </si>
  <si>
    <t>Флипчарт магнитно-маркерный на треноге</t>
  </si>
  <si>
    <t xml:space="preserve">ВНИМАНИЕ! </t>
  </si>
  <si>
    <r>
      <t>- все встречающиеся ссылки на конкретные товарные знаки, торговые марки читать со словами "или эквивалент"</t>
    </r>
    <r>
      <rPr>
        <b/>
        <sz val="12"/>
        <color rgb="FF6A6A6A"/>
        <rFont val="Arial"/>
        <family val="2"/>
        <charset val="204"/>
      </rPr>
      <t/>
    </r>
  </si>
  <si>
    <t>Роутер</t>
  </si>
  <si>
    <t>Коммутатор</t>
  </si>
  <si>
    <t>2</t>
  </si>
  <si>
    <t>Обжимной инструмент</t>
  </si>
  <si>
    <t>Отвертка</t>
  </si>
  <si>
    <t>3</t>
  </si>
  <si>
    <t>4</t>
  </si>
  <si>
    <t>Персонал</t>
  </si>
  <si>
    <t>Дополнительное оборудование</t>
  </si>
  <si>
    <t>Ресурсный набор для изучения робототехники</t>
  </si>
  <si>
    <t>Датчик цвета</t>
  </si>
  <si>
    <t xml:space="preserve">Ультразвуковой датчик </t>
  </si>
  <si>
    <t xml:space="preserve">Датчик температуры </t>
  </si>
  <si>
    <t xml:space="preserve">ИК-маяк </t>
  </si>
  <si>
    <t xml:space="preserve">ИК-датчик </t>
  </si>
  <si>
    <t xml:space="preserve">Набор соединительных кабелей </t>
  </si>
  <si>
    <t>Большой мотор</t>
  </si>
  <si>
    <t xml:space="preserve">Системный блок </t>
  </si>
  <si>
    <t xml:space="preserve">Наушники </t>
  </si>
  <si>
    <t xml:space="preserve">Монитор </t>
  </si>
  <si>
    <t>1.1.1</t>
  </si>
  <si>
    <t>1.1.2</t>
  </si>
  <si>
    <t>1.1.3</t>
  </si>
  <si>
    <t xml:space="preserve">Клавиатура </t>
  </si>
  <si>
    <t>Шахматная зона</t>
  </si>
  <si>
    <t>3.3</t>
  </si>
  <si>
    <t>5</t>
  </si>
  <si>
    <t>1.1.4</t>
  </si>
  <si>
    <t>1.2.1</t>
  </si>
  <si>
    <t>1.2.2</t>
  </si>
  <si>
    <t>1.2.3</t>
  </si>
  <si>
    <t>Рабочее место педагога в составе:</t>
  </si>
  <si>
    <t>Шлем виртуальной реальности любительский</t>
  </si>
  <si>
    <t>Шлем виртуальной реальности полупрофессиональный</t>
  </si>
  <si>
    <t>Очки дополненной реальности</t>
  </si>
  <si>
    <t>1.1.5</t>
  </si>
  <si>
    <t>1.1.6</t>
  </si>
  <si>
    <t>1.9</t>
  </si>
  <si>
    <t>1.10</t>
  </si>
  <si>
    <t>1.11</t>
  </si>
  <si>
    <t>1.12</t>
  </si>
  <si>
    <t>1.13</t>
  </si>
  <si>
    <t>1.14</t>
  </si>
  <si>
    <t>1.16</t>
  </si>
  <si>
    <t>1.17</t>
  </si>
  <si>
    <t>Программирование на Python</t>
  </si>
  <si>
    <t>Мобильная разработка</t>
  </si>
  <si>
    <t>Универсальное наклонное настенное крепление или напольная мобильная стойка</t>
  </si>
  <si>
    <t>Смартфон</t>
  </si>
  <si>
    <t xml:space="preserve">Планшет </t>
  </si>
  <si>
    <t>Манипулятор типа мышь</t>
  </si>
  <si>
    <t>Тип: полноразмерные</t>
  </si>
  <si>
    <t>Напольная мобильная стойка для интерактивных досок или универсальное настенное крепление</t>
  </si>
  <si>
    <t xml:space="preserve">Зарядное устройство постоянного тока </t>
  </si>
  <si>
    <t>Практическое пособие для изучения основ механики, кинематики и динамики</t>
  </si>
  <si>
    <t>Практическое пособие для изучения механизмов получения энергии от естественных источников</t>
  </si>
  <si>
    <t>Практическое пособие для изучения пневматических систем</t>
  </si>
  <si>
    <t xml:space="preserve">Дополнительный кабель тип 1 </t>
  </si>
  <si>
    <t>Дополнительный кабель тип 2</t>
  </si>
  <si>
    <t>Штатив для крепления внешних датчиков (2 шт.)</t>
  </si>
  <si>
    <t>Кабель "витая пара" в бухте</t>
  </si>
  <si>
    <t>Краткие примерные технические характеристики</t>
  </si>
  <si>
    <t>5.1</t>
  </si>
  <si>
    <t>УТВЕРЖДАЮ</t>
  </si>
  <si>
    <t>_____________________________________</t>
  </si>
  <si>
    <t xml:space="preserve">Перечень оборудования </t>
  </si>
  <si>
    <t>(наименование субъекта РФ)</t>
  </si>
  <si>
    <t>(наименование мероприятия)</t>
  </si>
  <si>
    <t>СВОДНАЯ ИНФОРМАЦИЯ</t>
  </si>
  <si>
    <t>Наименование направления/мероприятия</t>
  </si>
  <si>
    <t>Сумма, руб.</t>
  </si>
  <si>
    <t>ВСЕГО*, руб.</t>
  </si>
  <si>
    <t>* Сумма ВСЕГО должна соответствовать общей сумме субсидии (федеральный и региональный бюджет)</t>
  </si>
  <si>
    <t>ПРИЛОЖЕНИЕ:  на                 л. в                экз.</t>
  </si>
  <si>
    <t>Ответственный исполнитель</t>
  </si>
  <si>
    <t>Должность, ФИО</t>
  </si>
  <si>
    <t>…</t>
  </si>
  <si>
    <t>Ресепшн</t>
  </si>
  <si>
    <t>1</t>
  </si>
  <si>
    <t>Тип: полимерная, сухостираемая</t>
  </si>
  <si>
    <t>Телефон рабочий, телефон мобильный, эл. почта</t>
  </si>
  <si>
    <t>Сервер</t>
  </si>
  <si>
    <t>Шкаф серверный</t>
  </si>
  <si>
    <t>Жесткий диск для сервера</t>
  </si>
  <si>
    <t>Источник бесперебойного питания</t>
  </si>
  <si>
    <t>Монитор</t>
  </si>
  <si>
    <t>Клавиатура</t>
  </si>
  <si>
    <t>Шлем виртуальной реальности профессиональный</t>
  </si>
  <si>
    <t>* Приобретается в случае закупки основного перечня оборудования</t>
  </si>
  <si>
    <t>Объем памяти: не менее 1.8 Тб</t>
  </si>
  <si>
    <t>Технические помещения (серверная)</t>
  </si>
  <si>
    <t>Диагональ: не менее 27 дюймов</t>
  </si>
  <si>
    <t xml:space="preserve">Микрофон: наличие, 
автоматическая фокусировка: наличие
</t>
  </si>
  <si>
    <t xml:space="preserve">Стационарное подключение к ПК: наличие,
вывод на собственный экран: наличие, 
контроллеры: не менее 2 штук,
внешние датчики: не менее 2 штук,
трекинг взгляда: наличие,
встроенные наушники: наличие, 
угол обзора: не менее 100 градусов,
частота обновления: не менее 90 Гц, 
разрешение: не менее 1440×1600 для каждого глаза
</t>
  </si>
  <si>
    <t xml:space="preserve">Регулировка высоты: наличие,
высота: не менее 2 метров,
возможность установки внешних датчиков шлема виртуальной реальности: наличие
</t>
  </si>
  <si>
    <t>Рабочее место обучающегося в составе:</t>
  </si>
  <si>
    <t>Диагональ: не менее 24 дюймов</t>
  </si>
  <si>
    <t xml:space="preserve">Возможность автономного использования: наличие,
контроллеры: не менее 2 штук,
внешние датчики: не менее 2 штук,
разрешение: не менее 1440×1600 для каждого глаза,
встроенные наушники: наличие,
встроенные камеры: наличие
</t>
  </si>
  <si>
    <t xml:space="preserve">Наличие контроллера, 
сенсорная панель, 
совместимость с мобильным устройством, 
угол обзора не менее 100 градусов
</t>
  </si>
  <si>
    <t xml:space="preserve">Процессор: не менее 8 ядер,
оперативная память: не менее 4 Гб,
встроенная память: не менее 64 Гб,
диагональ экрана: не менее 6 дюймов
</t>
  </si>
  <si>
    <t xml:space="preserve">Прозрачные бинокулярные очки.
Возможность подключения к мобильному устройству типа смартфон: наличие,
разрешение дисплея: не менее 1280×720, 
камера: наличие,
разрешение камеры: не менее 5 Мп
</t>
  </si>
  <si>
    <t xml:space="preserve">Совместимость с моноблочным интерактивным устройством п. 2.1,
максимальный вес, выдерживаемый креплением: не менее 60 кг
</t>
  </si>
  <si>
    <t xml:space="preserve">Комплект кабелей и переходников </t>
  </si>
  <si>
    <t xml:space="preserve">Учебная мебель: столы, стулья (кресла), пуфы
мебель для педагога: стол, стул (кресло), 
системы хранения: тумбы, шкафы, стеллажи (по выбору)
</t>
  </si>
  <si>
    <t xml:space="preserve">Процессор: не менее 6 ядер, 
тактовая частота: не менее 1,6 ГГц, 
объём кэш-памяти: не менее 16 Мб, 
максимальное количество процессоров: не менее 2 штук, 
оперативная память: не менее 16 Гб
</t>
  </si>
  <si>
    <t xml:space="preserve">Тип: Wi-Fi роутер, 
стандарт беспроводной связи: 802.11a/b/g/n/ac, 
максимальная скорость беспроводного соединения: не менее 1000 Мбит/с, 
объём оперативной памяти: не менее 256 Мб
</t>
  </si>
  <si>
    <t xml:space="preserve">Тип: управляемый, 
количество Ethernet-портов 10/100/1000 Мбит/с: не менее 8 штук
</t>
  </si>
  <si>
    <t>Диагональ: не менее 21 дюйма</t>
  </si>
  <si>
    <t>Русская раскладка клавиатуры: наличие</t>
  </si>
  <si>
    <t xml:space="preserve">Тип устройства: МФУ,
цветность: цветной, 
формат бумаги: А4/А3
</t>
  </si>
  <si>
    <t>Примерный перечень оборудования для оснащения лаборатории мобильной разработки</t>
  </si>
  <si>
    <t>Ноутбук тип 1</t>
  </si>
  <si>
    <t>Ноутбук тип 2</t>
  </si>
  <si>
    <t xml:space="preserve">Диагональ экрана: не менее 10 дюймов, 
оперативная память: не менее 2 Гб,
вес: не более 500 граммов
</t>
  </si>
  <si>
    <t>Примерный перечень оборудования для оснащения лаборатории программирования на языке Python</t>
  </si>
  <si>
    <t>Стационарный компьютер тип 3</t>
  </si>
  <si>
    <t xml:space="preserve">Процессор: не менее 8 ядер, 
операций в такт на ядро: не менее 25, 
объём кэш-памяти: не менее 16 Мб, 
оперативная память: не менее 16 Гб, 
объём накопителя HDD: не менее 1 Тб, 
количество видеокарт: не менее 2 штук, 
объём памяти видеокарт: не менее 2 Гб, 
диагональ экрана: не менее 21 дюйма, 
многоместный режим доступа операторов: наличие, 
на один системный блок: мониторов не менее 2 штук, манипуляторов типа мышь: не менее 2 штук, клавиатур не менее 2 штук
</t>
  </si>
  <si>
    <t>Примерный перечень оборудования для оснащения лаборатории кибергигиены и работы с большими данными</t>
  </si>
  <si>
    <t>Примерный перечень оборудования для оснащения лаборатории алгоритмики и логики</t>
  </si>
  <si>
    <t>Примерный перечень оборудования для оснащения лаборатории программирования на языке Java</t>
  </si>
  <si>
    <t>Примерный перечень оборудования для оснащения лаборатории системного администрирования</t>
  </si>
  <si>
    <t xml:space="preserve">Системный блок в сборе с комплектующими (материнская плата, видеокарта, сетевая карта, блок питания и т. д.): наличие,
возможность производить сборку и разборку системного блока: наличие
</t>
  </si>
  <si>
    <t xml:space="preserve">Диагональ: не менее 20 дюймов </t>
  </si>
  <si>
    <t xml:space="preserve">Количество Ethernet портов 10/100/1000 Мбит/с: не менее 8 штук, 
внутренняя пропускная способность: не менее 16 Гбит/с
</t>
  </si>
  <si>
    <t>Длина кабеля в бухте: не менее 300 метров</t>
  </si>
  <si>
    <t>4.2</t>
  </si>
  <si>
    <t>4.3</t>
  </si>
  <si>
    <t xml:space="preserve">Коннекторы </t>
  </si>
  <si>
    <t>Тип обжимаемого кабеля: витая пара,                                            Возможность установки коннектора типа RJ-45: наличие</t>
  </si>
  <si>
    <t>6.1</t>
  </si>
  <si>
    <t xml:space="preserve">Кабели, переходники для подключения 
и коммутации оборудования; cетевой удлинитель для подключения оборудования к сети электропитания и др. (по выбору)
</t>
  </si>
  <si>
    <t>Базовый набор робототехники - продвинутый уровень</t>
  </si>
  <si>
    <t xml:space="preserve">Программируемый микрокомпьютер: наличие, 
базовый набор датчиков: наличие
 </t>
  </si>
  <si>
    <t xml:space="preserve">Создание моделей различной степени сложности: наличие, 
возможность применения электромоторов: наличие
</t>
  </si>
  <si>
    <t>Батарейный блок с батарейками</t>
  </si>
  <si>
    <t xml:space="preserve">Батарейный блок для батареек 6 шт. тип АА </t>
  </si>
  <si>
    <t>Примерный перечень оборудования для оснащения лаборатории программирования роботов</t>
  </si>
  <si>
    <t xml:space="preserve">Мебель </t>
  </si>
  <si>
    <t>ЖК телевизор тип 1</t>
  </si>
  <si>
    <t>Диагональ экрана: не менее 75 дюймов</t>
  </si>
  <si>
    <t>Совместимость с ЖК-телевизором п. 1.1</t>
  </si>
  <si>
    <t>Ноутбук тип 3</t>
  </si>
  <si>
    <t xml:space="preserve">Комплект для шахматной зоны.
Шахматы: не менее 3 штук, 
шахматные часы электронные: не менее 3 штук, 
стол для шахмат: не менее 3 штук, 
стул или кресло: не менее 6 штук
</t>
  </si>
  <si>
    <t>Примерный перечень оборудования для оснащения персонала</t>
  </si>
  <si>
    <t>Примерный перечень оборудования для оснащения зоны ресепшн</t>
  </si>
  <si>
    <t xml:space="preserve">Тип устройства: МФУ,
цветность: цветной,
формат бумаги: А4, А3
</t>
  </si>
  <si>
    <t xml:space="preserve">Размер рабочей области: не менее 700×1000 мм,
тип опоры: тренога
</t>
  </si>
  <si>
    <t xml:space="preserve">Стойка ресепшн (1 штука), 
кресло (1 штука), системы хранения: тумбы, шкафы, стеллажи (по выбору)
</t>
  </si>
  <si>
    <t>Диагональ экрана: не менее 50 дюймов</t>
  </si>
  <si>
    <t xml:space="preserve">Моноблок </t>
  </si>
  <si>
    <t>ЖК телевизор тип 2</t>
  </si>
  <si>
    <t>Совместимость с ЖК-телевизором п. 2.1</t>
  </si>
  <si>
    <t xml:space="preserve">Комплект мебели </t>
  </si>
  <si>
    <t>Видеокамера для трансляций и видеосвязи</t>
  </si>
  <si>
    <t xml:space="preserve">Качество записи видео: не ниже Full HD 1080p, 
матрица: не менее 2,29 Мп
</t>
  </si>
  <si>
    <t>Учебная и методическая литература</t>
  </si>
  <si>
    <t xml:space="preserve">Для реализации образовательных программ </t>
  </si>
  <si>
    <t>Комплект комплектующих и расходных материалов</t>
  </si>
  <si>
    <t>5.2</t>
  </si>
  <si>
    <t>5.3</t>
  </si>
  <si>
    <t>Тип коннектора: RJ-45,                                                                         Количество: не менее 100 штук</t>
  </si>
  <si>
    <t>Дополнительные элементы и детали к базовому набору: наличие, Совместимость с п. 1.1</t>
  </si>
  <si>
    <t xml:space="preserve">Определение цветов: не менее 7 цветов, 
совместимость с п. 1.1
</t>
  </si>
  <si>
    <t xml:space="preserve">Измерение температуры в градусах Цельсия: наличие, 
совместимость с п. 1.1
</t>
  </si>
  <si>
    <t xml:space="preserve">Измерение расстояния до объекта: наличие, 
приём ИК-сигналов: наличие, 
совместимость с п. 1.1
</t>
  </si>
  <si>
    <t xml:space="preserve">Возможность соединения микрокомпьютера с датчиками и моторами: наличие, 
совместимость с п. 1.1
</t>
  </si>
  <si>
    <t xml:space="preserve">Питание от сети 220 В: наличие, 
сила тока на выходе: не менее 10 В, 
совместимость с п. 1.1 
 </t>
  </si>
  <si>
    <t xml:space="preserve">Типы источников получения энергии: не менее трёх, 
элементы для создания трёх типов энергии: наличие, 
устройство для измерения уровня полученной энергии: наличие, 
совместимость с п. 1.10 
</t>
  </si>
  <si>
    <t xml:space="preserve">Элементы для создания пневматических систем: наличие, 
количество создаваемых моделей: не менее 4 штук, 
устройство для измерения давления (манометр): наличие, 
совместимость с п. 1.10
</t>
  </si>
  <si>
    <t xml:space="preserve">Рабочее напряжение: не менее 9 В, 
крутящий момент: не менее 200 оборотов в минуту, 
совместимость с п. 1.10
</t>
  </si>
  <si>
    <t xml:space="preserve">Длина кабеля: не менее 20 см, 
совместимость с п. 1.10 
</t>
  </si>
  <si>
    <t xml:space="preserve">Длина кабеля: не менее 50 см, 
совместимость с п. 1.10 
</t>
  </si>
  <si>
    <t xml:space="preserve">Процессор: не менее 6 ядер, 
производительность процессора (по тесту PassMark — CPU BenchMark http://www.cpubenchmark.net/): не менее 9000 единиц, 
тактовая частота: не менее 3,2 ГГц, 
оперативная память: не менее 16 Гб, 
объём накопителя SSD: не менее 256 Гб,
тактовая частота видеокарты: не менее 1,3 ГГц, 
объём памяти видеокарты: не менее 4 Гб
предустановленная ОС с графическим пользовательским интерфейсом, обеспечивающая работу распространенных образовательных и общесистемных приложений: требуется
</t>
  </si>
  <si>
    <t xml:space="preserve">Процессор: не менее 4 ядер, 
производительность процессора (по тесту PassMark — CPU BenchMark http://www.cpubenchmark.net/): не менее 5000 единиц, 
тактовая частота: не менее 1,6 ГГц, 
оперативная память: не менее 8 Гб, 
объём накопителя SSD: не менее 256 Гб (или HDD: не менее 500 Гб), 
Предустановленная ОС с графическим пользовательским интерфейсом, обеспечивающая работу распространенных образовательных и общесистемных приложений: требуется
Диагональ экрана: не менее 21 дюйма
Клавиатура, манипулятор типа мышь
</t>
  </si>
  <si>
    <t>Примерный перечень оборудования для оснащения лаборатории разработки виртуальной и дополненной реальности</t>
  </si>
  <si>
    <t>Учебный робот для обучения программированию</t>
  </si>
  <si>
    <t xml:space="preserve">Наличие механического захвата,
наличие датчика звука,
наличие датчика следования по линии,
поддержка FPV режима
возможность удаленного управления с мобильного устройства
</t>
  </si>
  <si>
    <t xml:space="preserve">Интерактивный моноблочный дисплей, 
диагональ экрана: не менее 65 дюймов, 
разрешение экрана: не менее 3840×2160 пикселей, 
встроенная акустическая система: требуется,
количество одновременно распознаваемых касаний сенсорным экраном: не менее 20 касаний,
высота срабатывания сенсора экрана: не более 3 мм от поверхности экрана,
встроенные функции распознавания объектов касания (палец или безбатарейный стилус): требуются,
количество поддерживаемых безбатарейных стилусов одновременно: не менее 2 шт.,
возможность использования ладони в качестве инструмента стирания либо игнорирования касаний экрана ладонью: требуется                     Интегрированный датчик освещенности для автоматической коррекции яркости подсветки: требуется
Наличие функции графического комментирования поверх произвольного изображения, в том числе от физически подключенного источника видеосигнала: требуется
Интегрированные функции вывода изображений с экранов мобильных устройств (на платформе распространенных ОС), а также с возможностью интерактивного взаимодействия (управления) с устройством-источником: требуется
Интегрированный в пользовательский интерфейс функционал просмотра и работы с файлами основных форматов с USB-накопителей или сетевого сервера: требуется
Поддержка встроенными средствами дистанционного управления рабочими параметрами устройства через внешние системы: требуется                           Предустановленная операционная система с графическим пользовательским интерфейсом, обеспечивающая работу распространенных образовательных и общесистемных приложений: требуется                                                           Интегрированные средства, обеспечивающие следующий функционал: создание многостраничных уроков с использованием медиаконтента различных форматов, создание надписей и комментариев поверх запущенных приложений, распознавание фигур и рукописного текста (русский, английский языки), наличие инструментов рисования геометрических фигур и линий, встроенные функции: генератор случайных чисел, калькулятор, экранная клавиатура, таймер, редактор математических формул, электронные математические инструменты: циркуль, угольник, линейка, транспортир, режим "белой доски" с возможностью создания заметок, рисования, работы с таблицами и графиками, импорт файлов форматов: *.pdf, *.ppt     
</t>
  </si>
  <si>
    <t>1.18</t>
  </si>
  <si>
    <t>3.4</t>
  </si>
  <si>
    <t>3.5</t>
  </si>
  <si>
    <t xml:space="preserve">Размер рабочей области: не менее 700х1000 мм,                                           тип опоры: тренога         </t>
  </si>
  <si>
    <t>Программное обеспечение</t>
  </si>
  <si>
    <t>Комплект программного обеспечения</t>
  </si>
  <si>
    <t>Для реализации образовательных программ, управленческих задач</t>
  </si>
  <si>
    <t>4.4</t>
  </si>
  <si>
    <t>4.5</t>
  </si>
  <si>
    <t>5.4</t>
  </si>
  <si>
    <t>5.5</t>
  </si>
  <si>
    <t>6</t>
  </si>
  <si>
    <t>7.1</t>
  </si>
  <si>
    <t>Стол, стул (кресло), шкаф для одежды, шкаф для документов, тумба, тумба с ящиками (по выбору)</t>
  </si>
  <si>
    <t>Рабочая часть: металл,                                                                                Тип: крестовая / шлицевая</t>
  </si>
  <si>
    <t>Совместимость с моноблочным интерактивным устройством п.4.1 
Максимальный вес, выдерживаемый креплением: не менее 60 кг</t>
  </si>
  <si>
    <t>Совместимость с моноблочным интерактивным устройством п.3.1 
Максимальный вес, выдерживаемый креплением: не менее 60 кг</t>
  </si>
  <si>
    <t xml:space="preserve">Совместимость с п. 1.1 </t>
  </si>
  <si>
    <t>Примерный перечень оборудования для оснащения Зоны коллективной работы</t>
  </si>
  <si>
    <t>Примерный перечень оборудования для оснащения технического помещения (серверной)*</t>
  </si>
  <si>
    <t>Зона коллективной работы (+шахматы)</t>
  </si>
  <si>
    <t xml:space="preserve">Совместимость с моноблочным интерактивным устройством п. 3.1,
максимальный вес, выдерживаемый креплением: не менее 60 кг
</t>
  </si>
  <si>
    <t xml:space="preserve">Измерение расстояния до объекта: наличие, 
совместимость с п. 1.1
</t>
  </si>
  <si>
    <t xml:space="preserve">Передача сигнала на расстояние: наличие, 
радиус действия: не менее 2 м, 
совместимость с п. 1.1
</t>
  </si>
  <si>
    <t>для создания __________________________ в 2020 году</t>
  </si>
  <si>
    <t>Обязательные направления</t>
  </si>
  <si>
    <t>Разработка VR/AR-приложений</t>
  </si>
  <si>
    <t>Вариативные направления</t>
  </si>
  <si>
    <t>Иные функциональные зоны</t>
  </si>
  <si>
    <r>
      <t xml:space="preserve">МФУ (принтер, сканер, копир)
</t>
    </r>
    <r>
      <rPr>
        <b/>
        <sz val="11"/>
        <color rgb="FFFF0000"/>
        <rFont val="Times New Roman"/>
        <family val="1"/>
        <charset val="204"/>
      </rPr>
      <t>например, Epson L1455</t>
    </r>
  </si>
  <si>
    <r>
      <t xml:space="preserve">МФУ
</t>
    </r>
    <r>
      <rPr>
        <b/>
        <sz val="11"/>
        <color rgb="FFFF0000"/>
        <rFont val="Times New Roman"/>
        <family val="1"/>
        <charset val="204"/>
      </rPr>
      <t>например, Epson L1455</t>
    </r>
  </si>
  <si>
    <r>
      <t xml:space="preserve">Процессор: не менее 4 ядер, 
производительность процессора (по тесту PassMark — CPU BenchMark http://www.cpubenchmark.net/): </t>
    </r>
    <r>
      <rPr>
        <sz val="11"/>
        <color rgb="FFFF0000"/>
        <rFont val="Times New Roman"/>
        <family val="1"/>
        <charset val="204"/>
      </rPr>
      <t xml:space="preserve">не менее 8000 единиц, </t>
    </r>
    <r>
      <rPr>
        <sz val="11"/>
        <rFont val="Times New Roman"/>
        <family val="1"/>
        <charset val="204"/>
      </rPr>
      <t xml:space="preserve">
тактовая частота: не менее 1,6 ГГц, 
оперативная память: не менее 8 Гб, 
объём накопителя SSD: не менее 128 Гб
предустановленная ОС с графическим пользовательским интерфейсом, обеспечивающая работу распространенных образовательных и общесистемных приложений: требуется
</t>
    </r>
  </si>
  <si>
    <r>
      <t xml:space="preserve">Процессор: не менее 4 ядер, 
производительность процессора (по тесту PassMark — CPU BenchMark http://www.cpubenchmark.net/): </t>
    </r>
    <r>
      <rPr>
        <sz val="11"/>
        <color rgb="FFFF0000"/>
        <rFont val="Times New Roman"/>
        <family val="1"/>
        <charset val="204"/>
      </rPr>
      <t xml:space="preserve">не менее 8000 единиц, , </t>
    </r>
    <r>
      <rPr>
        <sz val="11"/>
        <rFont val="Times New Roman"/>
        <family val="1"/>
        <charset val="204"/>
      </rPr>
      <t xml:space="preserve">
тактовая частота: не менее 1,6 ГГц, 
оперативная память: не менее 8 Гб, 
объём накопителя SSD: не менее 256 Гб
предустановленная ОС с графическим пользовательским интерфейсом, обеспечивающая работу распространенных образовательных и общесистемных приложений: требуется
</t>
    </r>
  </si>
  <si>
    <r>
      <t xml:space="preserve">Процессор: не менее 4 ядер, 
производительность процессора (по тесту PassMark — CPU BenchMark http://www.cpubenchmark.net/): </t>
    </r>
    <r>
      <rPr>
        <sz val="11"/>
        <color rgb="FFFF0000"/>
        <rFont val="Times New Roman"/>
        <family val="1"/>
        <charset val="204"/>
      </rPr>
      <t>не менее 8000 единиц,</t>
    </r>
    <r>
      <rPr>
        <sz val="11"/>
        <rFont val="Times New Roman"/>
        <family val="1"/>
        <charset val="204"/>
      </rPr>
      <t xml:space="preserve">
тактовая частота: не менее 1,6 ГГц, 
оперативная память: не менее 8 Гб, 
объём накопителя SSD: не менее 256 Гб
предустановленная ОС с графическим пользовательским интерфейсом, обеспечивающая работу распространенных образовательных и общесистемных приложений: требуется
</t>
    </r>
  </si>
  <si>
    <r>
      <t xml:space="preserve">Процессор: не менее 4 ядер, 
производительность процессора (по тесту PassMark — CPU BenchMark http://www.cpubenchmark.net/): </t>
    </r>
    <r>
      <rPr>
        <sz val="11"/>
        <color rgb="FFFF0000"/>
        <rFont val="Times New Roman"/>
        <family val="1"/>
        <charset val="204"/>
      </rPr>
      <t>не менее 8000 единиц,</t>
    </r>
    <r>
      <rPr>
        <sz val="11"/>
        <rFont val="Times New Roman"/>
        <family val="1"/>
        <charset val="204"/>
      </rPr>
      <t xml:space="preserve">
тактовая частота: не менее 1,6 ГГц, 
оперативная память: не менее 8 Гб, 
объём накопителя SSD: не менее 128 Гб
предустановленная ОС с графическим пользовательским интерфейсом, обеспечивающая работу распространенных образовательных и общесистемных приложений: требуется
</t>
    </r>
  </si>
  <si>
    <r>
      <t xml:space="preserve">Процессор: не менее 6 ядер, 
производительность процессора (по тесту PassMark — CPU BenchMark http://www.cpubenchmark.net/): </t>
    </r>
    <r>
      <rPr>
        <sz val="11"/>
        <color rgb="FFFF0000"/>
        <rFont val="Times New Roman"/>
        <family val="1"/>
        <charset val="204"/>
      </rPr>
      <t xml:space="preserve">не менее 20000 единиц, </t>
    </r>
    <r>
      <rPr>
        <sz val="11"/>
        <rFont val="Times New Roman"/>
        <family val="1"/>
        <charset val="204"/>
      </rPr>
      <t xml:space="preserve">
тактовая частота: </t>
    </r>
    <r>
      <rPr>
        <sz val="11"/>
        <color rgb="FFFF0000"/>
        <rFont val="Times New Roman"/>
        <family val="1"/>
        <charset val="204"/>
      </rPr>
      <t xml:space="preserve">не менее 3,6 ГГц, </t>
    </r>
    <r>
      <rPr>
        <sz val="11"/>
        <rFont val="Times New Roman"/>
        <family val="1"/>
        <charset val="204"/>
      </rPr>
      <t xml:space="preserve">
оперативная память: не менее 16 Гб, 
объём накопителя SSD: не менее 256 Гб, 
объём накопителя HDD: не менее 1 Тб, 
тактовая частота видеокарты: не менее 1,5 ГГц, 
объём памяти видеокарты: не менее 4 Гб; 
порты USB 3.0: наличие, 
порты USB 2.0: наличие
предустановленная ОС с графическим пользовательским интерфейсом, обеспечивающая работу распространенных образовательных и общесистемных приложений: требуется,
манипулятор типа мышь, клавиатура - наличие
</t>
    </r>
  </si>
  <si>
    <r>
      <t xml:space="preserve">Стационарный компьютер тип 1
</t>
    </r>
    <r>
      <rPr>
        <sz val="11"/>
        <color rgb="FFFF0000"/>
        <rFont val="Times New Roman"/>
        <family val="1"/>
        <charset val="204"/>
      </rPr>
      <t xml:space="preserve">
</t>
    </r>
    <r>
      <rPr>
        <b/>
        <sz val="11"/>
        <color rgb="FFFF0000"/>
        <rFont val="Times New Roman"/>
        <family val="1"/>
        <charset val="204"/>
      </rPr>
      <t>видеокарта: объём памяти  не менее 8 Гб, по тесту PassMark не менее 16000 ед.</t>
    </r>
  </si>
  <si>
    <r>
      <t xml:space="preserve">Процессор: не менее 6 ядер, 
производительность процессора (по тесту PassMark — CPU BenchMark http://www.cpubenchmark.net/): </t>
    </r>
    <r>
      <rPr>
        <sz val="11"/>
        <color rgb="FFFF0000"/>
        <rFont val="Times New Roman"/>
        <family val="1"/>
        <charset val="204"/>
      </rPr>
      <t xml:space="preserve">не менее 12000 единиц, </t>
    </r>
    <r>
      <rPr>
        <sz val="11"/>
        <rFont val="Times New Roman"/>
        <family val="1"/>
        <charset val="204"/>
      </rPr>
      <t xml:space="preserve">
тактовая частота: не менее 3,2 ГГц,
оперативная память: не менее 8 Гб, 
объём накопителя SSD: не менее 128 Гб,
тактовая частота видеокарты: не менее 1,3 ГГц, 
объём памяти видеокарты: не менее 4 Гб,
оперативная память: не менее 16 Гб
предустановленная ОС с графическим пользовательским интерфейсом, обеспечивающая работу распространенных образовательных и общесистемных приложений: требуется                                      предустановленное ПО, манипулятор типа мышь, клавиатура - наличие
</t>
    </r>
  </si>
  <si>
    <r>
      <t xml:space="preserve">Стационарный компьютер тип 2
</t>
    </r>
    <r>
      <rPr>
        <b/>
        <sz val="11"/>
        <color rgb="FFFF0000"/>
        <rFont val="Times New Roman"/>
        <family val="1"/>
        <charset val="204"/>
      </rPr>
      <t xml:space="preserve">
видеокарта: объём памяти  не менее 8 Гб, по тесту PassMark не менее 16000 ед.</t>
    </r>
  </si>
  <si>
    <r>
      <t>Процессор: не менее 4 ядер, 
производительность процессора (по тесту PassMark — CPU BenchMark http://www.cpubenchmark.net/):</t>
    </r>
    <r>
      <rPr>
        <sz val="11"/>
        <color rgb="FFFF0000"/>
        <rFont val="Times New Roman"/>
        <family val="1"/>
        <charset val="204"/>
      </rPr>
      <t xml:space="preserve"> не менее 8000 единиц, </t>
    </r>
    <r>
      <rPr>
        <sz val="11"/>
        <rFont val="Times New Roman"/>
        <family val="1"/>
        <charset val="204"/>
      </rPr>
      <t xml:space="preserve">
тактовая частота: не менее 1,6 ГГц, 
оперативная память: не менее 8 Гб, 
объём накопителя SSD: не менее 256 Гб
предустановленная ОС с графическим пользовательским интерфейсом, обеспечивающая работу распространенных образовательных и общесистемных приложений: требуется
</t>
    </r>
  </si>
  <si>
    <r>
      <t xml:space="preserve">Процессор: не менее 4 ядер, 
производительность процессора (по тесту PassMark — CPU BenchMark http://www.cpubenchmark.net/): </t>
    </r>
    <r>
      <rPr>
        <sz val="11"/>
        <color rgb="FFFF0000"/>
        <rFont val="Times New Roman"/>
        <family val="1"/>
        <charset val="204"/>
      </rPr>
      <t xml:space="preserve">не менее 8000 единиц, </t>
    </r>
    <r>
      <rPr>
        <sz val="11"/>
        <rFont val="Times New Roman"/>
        <family val="1"/>
        <charset val="204"/>
      </rPr>
      <t xml:space="preserve">
тактовая частота: не менее 1,6 ГГц, 
оперативная память: не менее 8 Гб, 
объём накопителя SSD: не менее 256 Гб
предустановленная ОС с графическим пользовательским интерфейсом, обеспечивающая работу распространенных образовательных и общесистемных приложений: требуется
</t>
    </r>
  </si>
  <si>
    <r>
      <t xml:space="preserve">Процессор: не менее 4 ядер, 
производительность процессора (по тесту PassMark — CPU BenchMark http://www.cpubenchmark.net/): </t>
    </r>
    <r>
      <rPr>
        <sz val="11"/>
        <color rgb="FFFF0000"/>
        <rFont val="Times New Roman"/>
        <family val="1"/>
        <charset val="204"/>
      </rPr>
      <t xml:space="preserve">не менее 8000 единиц, </t>
    </r>
    <r>
      <rPr>
        <sz val="11"/>
        <rFont val="Times New Roman"/>
        <family val="1"/>
        <charset val="204"/>
      </rPr>
      <t xml:space="preserve">
тактовая частота: не менее 1,6 ГГц, 
оперативная память: не менее 8 Гб, 
объём накопителя SSD: не менее 128 Гб, 
предустановленная ОС с графическим пользовательским интерфейсом, обеспечивающая работу распространенных образовательных и общесистемных приложений: требуется
</t>
    </r>
  </si>
  <si>
    <r>
      <t xml:space="preserve">МФУ (Копир, принтер, сканер)
</t>
    </r>
    <r>
      <rPr>
        <b/>
        <sz val="11"/>
        <color rgb="FFFF0000"/>
        <rFont val="Times New Roman"/>
        <family val="1"/>
        <charset val="204"/>
      </rPr>
      <t>например, Epson L1455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</si>
</sst>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.00\ _₽_-;\-* #,##0.00\ _₽_-;_-* \-??\ _₽_-;_-@_-"/>
    <numFmt numFmtId="166" formatCode="#,##0&quot;    &quot;"/>
    <numFmt numFmtId="167" formatCode="#,##0.00\ _₽"/>
    <numFmt numFmtId="168" formatCode="_-* #,##0.00&quot;р.&quot;_-;\-* #,##0.00&quot;р.&quot;_-;_-* &quot;-&quot;??&quot;р.&quot;_-;_-@_-"/>
    <numFmt numFmtId="169" formatCode="_-* #,##0\ _₽_-;\-* #,##0\ _₽_-;_-* &quot;-&quot;??\ _₽_-;_-@_-"/>
  </numFmts>
  <fonts count="3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u/>
      <sz val="11"/>
      <color theme="10"/>
      <name val="Calibri"/>
      <family val="2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indexed="12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</font>
    <font>
      <sz val="8"/>
      <color theme="1" tint="0.1499679555650502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 Cyr"/>
    </font>
    <font>
      <sz val="10"/>
      <color indexed="8"/>
      <name val="Arial"/>
      <family val="2"/>
      <charset val="204"/>
    </font>
    <font>
      <sz val="10"/>
      <name val="Calibri"/>
      <family val="2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2"/>
      <color rgb="FF6A6A6A"/>
      <name val="Arial"/>
      <family val="2"/>
      <charset val="204"/>
    </font>
    <font>
      <sz val="10"/>
      <color indexed="8"/>
      <name val="Helvetica"/>
      <family val="2"/>
    </font>
    <font>
      <b/>
      <sz val="15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sz val="13"/>
      <color rgb="FF000000"/>
      <name val="Calibri"/>
      <family val="2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indexed="41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8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9" fillId="0" borderId="0"/>
    <xf numFmtId="0" fontId="9" fillId="0" borderId="0"/>
    <xf numFmtId="0" fontId="12" fillId="0" borderId="0"/>
    <xf numFmtId="165" fontId="9" fillId="0" borderId="0"/>
    <xf numFmtId="0" fontId="9" fillId="0" borderId="0"/>
    <xf numFmtId="165" fontId="9" fillId="0" borderId="0"/>
    <xf numFmtId="0" fontId="9" fillId="0" borderId="0" applyNumberFormat="0" applyFill="0" applyBorder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  <xf numFmtId="0" fontId="16" fillId="0" borderId="0"/>
    <xf numFmtId="0" fontId="17" fillId="5" borderId="0" applyNumberFormat="0" applyFont="0" applyBorder="0" applyAlignment="0" applyProtection="0">
      <alignment vertical="center"/>
    </xf>
    <xf numFmtId="0" fontId="18" fillId="0" borderId="0"/>
    <xf numFmtId="0" fontId="3" fillId="0" borderId="0"/>
    <xf numFmtId="164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6" fillId="0" borderId="0"/>
    <xf numFmtId="168" fontId="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4" fontId="20" fillId="6" borderId="4" applyNumberFormat="0" applyProtection="0">
      <alignment horizontal="right" vertical="center"/>
    </xf>
    <xf numFmtId="0" fontId="25" fillId="0" borderId="0" applyNumberFormat="0" applyFill="0" applyBorder="0" applyProtection="0">
      <alignment vertical="top" wrapText="1"/>
    </xf>
    <xf numFmtId="0" fontId="12" fillId="0" borderId="0"/>
    <xf numFmtId="165" fontId="9" fillId="0" borderId="0"/>
    <xf numFmtId="164" fontId="1" fillId="0" borderId="0" applyFont="0" applyFill="0" applyBorder="0" applyAlignment="0" applyProtection="0"/>
  </cellStyleXfs>
  <cellXfs count="236">
    <xf numFmtId="0" fontId="0" fillId="0" borderId="0" xfId="0"/>
    <xf numFmtId="0" fontId="7" fillId="0" borderId="0" xfId="2" applyFont="1" applyAlignment="1">
      <alignment horizontal="center" vertical="top" wrapText="1"/>
    </xf>
    <xf numFmtId="0" fontId="1" fillId="0" borderId="0" xfId="0" applyFont="1"/>
    <xf numFmtId="0" fontId="14" fillId="0" borderId="0" xfId="0" applyFont="1"/>
    <xf numFmtId="0" fontId="10" fillId="0" borderId="0" xfId="0" applyFont="1" applyAlignment="1">
      <alignment horizontal="left" vertical="top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vertical="top"/>
    </xf>
    <xf numFmtId="0" fontId="2" fillId="0" borderId="0" xfId="0" applyFont="1"/>
    <xf numFmtId="0" fontId="13" fillId="0" borderId="0" xfId="0" applyFont="1" applyAlignment="1"/>
    <xf numFmtId="0" fontId="13" fillId="0" borderId="0" xfId="0" applyFont="1" applyFill="1" applyBorder="1" applyAlignment="1"/>
    <xf numFmtId="0" fontId="0" fillId="0" borderId="0" xfId="0" applyAlignment="1">
      <alignment horizontal="left" vertical="top"/>
    </xf>
    <xf numFmtId="0" fontId="13" fillId="0" borderId="0" xfId="0" applyFont="1" applyAlignment="1">
      <alignment vertical="top"/>
    </xf>
    <xf numFmtId="0" fontId="10" fillId="0" borderId="3" xfId="0" applyFont="1" applyFill="1" applyBorder="1" applyAlignment="1">
      <alignment horizontal="left" vertical="top"/>
    </xf>
    <xf numFmtId="0" fontId="13" fillId="0" borderId="3" xfId="0" applyFont="1" applyFill="1" applyBorder="1" applyAlignment="1">
      <alignment horizontal="left" vertical="top"/>
    </xf>
    <xf numFmtId="49" fontId="10" fillId="2" borderId="3" xfId="0" applyNumberFormat="1" applyFont="1" applyFill="1" applyBorder="1" applyAlignment="1">
      <alignment horizontal="left" vertical="center"/>
    </xf>
    <xf numFmtId="0" fontId="10" fillId="0" borderId="3" xfId="2" applyFont="1" applyBorder="1" applyAlignment="1">
      <alignment horizontal="left" vertical="top"/>
    </xf>
    <xf numFmtId="49" fontId="13" fillId="0" borderId="3" xfId="0" applyNumberFormat="1" applyFont="1" applyFill="1" applyBorder="1" applyAlignment="1">
      <alignment horizontal="left" vertical="top"/>
    </xf>
    <xf numFmtId="0" fontId="13" fillId="0" borderId="0" xfId="0" applyFont="1" applyAlignment="1">
      <alignment horizontal="center" vertical="top"/>
    </xf>
    <xf numFmtId="0" fontId="10" fillId="0" borderId="3" xfId="0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wrapText="1"/>
    </xf>
    <xf numFmtId="0" fontId="13" fillId="0" borderId="3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left" vertical="top"/>
    </xf>
    <xf numFmtId="49" fontId="23" fillId="0" borderId="0" xfId="0" applyNumberFormat="1" applyFont="1" applyFill="1" applyBorder="1"/>
    <xf numFmtId="49" fontId="0" fillId="0" borderId="0" xfId="0" applyNumberFormat="1"/>
    <xf numFmtId="43" fontId="8" fillId="0" borderId="0" xfId="0" applyNumberFormat="1" applyFont="1"/>
    <xf numFmtId="0" fontId="13" fillId="0" borderId="0" xfId="0" applyFont="1"/>
    <xf numFmtId="169" fontId="10" fillId="0" borderId="5" xfId="11" applyNumberFormat="1" applyFont="1" applyFill="1" applyBorder="1" applyAlignment="1">
      <alignment horizontal="center" vertical="top"/>
    </xf>
    <xf numFmtId="3" fontId="10" fillId="0" borderId="5" xfId="2" applyNumberFormat="1" applyFont="1" applyFill="1" applyBorder="1" applyAlignment="1">
      <alignment horizontal="center" vertical="top"/>
    </xf>
    <xf numFmtId="0" fontId="1" fillId="0" borderId="7" xfId="0" applyFont="1" applyBorder="1"/>
    <xf numFmtId="0" fontId="10" fillId="7" borderId="0" xfId="2" applyFont="1" applyFill="1" applyBorder="1" applyAlignment="1" applyProtection="1">
      <alignment horizontal="left" vertical="top"/>
    </xf>
    <xf numFmtId="0" fontId="10" fillId="7" borderId="0" xfId="2" applyFont="1" applyFill="1" applyBorder="1" applyAlignment="1" applyProtection="1">
      <alignment vertical="center"/>
    </xf>
    <xf numFmtId="164" fontId="10" fillId="7" borderId="0" xfId="1" applyFont="1" applyFill="1" applyBorder="1" applyAlignment="1" applyProtection="1">
      <alignment vertical="center"/>
    </xf>
    <xf numFmtId="43" fontId="10" fillId="7" borderId="0" xfId="0" applyNumberFormat="1" applyFont="1" applyFill="1" applyBorder="1" applyAlignment="1"/>
    <xf numFmtId="0" fontId="1" fillId="0" borderId="0" xfId="0" applyFont="1" applyBorder="1"/>
    <xf numFmtId="49" fontId="10" fillId="2" borderId="3" xfId="0" applyNumberFormat="1" applyFont="1" applyFill="1" applyBorder="1" applyAlignment="1">
      <alignment horizontal="left" vertical="top"/>
    </xf>
    <xf numFmtId="0" fontId="10" fillId="0" borderId="6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center" vertical="top"/>
    </xf>
    <xf numFmtId="0" fontId="10" fillId="2" borderId="8" xfId="0" applyFont="1" applyFill="1" applyBorder="1" applyAlignment="1">
      <alignment horizontal="center" vertical="top"/>
    </xf>
    <xf numFmtId="0" fontId="1" fillId="0" borderId="6" xfId="0" applyFont="1" applyBorder="1" applyAlignment="1">
      <alignment horizontal="center"/>
    </xf>
    <xf numFmtId="0" fontId="0" fillId="0" borderId="0" xfId="0" applyAlignment="1">
      <alignment horizontal="right"/>
    </xf>
    <xf numFmtId="0" fontId="10" fillId="0" borderId="3" xfId="0" applyFont="1" applyBorder="1" applyAlignment="1">
      <alignment horizontal="center" vertical="top"/>
    </xf>
    <xf numFmtId="0" fontId="10" fillId="0" borderId="6" xfId="0" applyFont="1" applyBorder="1" applyAlignment="1">
      <alignment horizontal="center" vertical="top"/>
    </xf>
    <xf numFmtId="3" fontId="11" fillId="2" borderId="3" xfId="2" applyNumberFormat="1" applyFont="1" applyFill="1" applyBorder="1" applyAlignment="1">
      <alignment horizontal="center" vertical="top"/>
    </xf>
    <xf numFmtId="3" fontId="11" fillId="0" borderId="3" xfId="2" applyNumberFormat="1" applyFont="1" applyFill="1" applyBorder="1" applyAlignment="1">
      <alignment horizontal="center" vertical="top"/>
    </xf>
    <xf numFmtId="0" fontId="7" fillId="0" borderId="0" xfId="2" applyFont="1" applyFill="1" applyAlignment="1">
      <alignment horizontal="center" vertical="top" wrapText="1"/>
    </xf>
    <xf numFmtId="0" fontId="5" fillId="0" borderId="6" xfId="2" applyFont="1" applyFill="1" applyBorder="1" applyAlignment="1">
      <alignment horizontal="left" vertical="top"/>
    </xf>
    <xf numFmtId="0" fontId="5" fillId="0" borderId="6" xfId="2" applyFont="1" applyFill="1" applyBorder="1" applyAlignment="1">
      <alignment horizontal="center" vertical="top"/>
    </xf>
    <xf numFmtId="49" fontId="5" fillId="0" borderId="6" xfId="2" applyNumberFormat="1" applyFont="1" applyFill="1" applyBorder="1" applyAlignment="1">
      <alignment horizontal="left" vertical="top" wrapText="1"/>
    </xf>
    <xf numFmtId="0" fontId="0" fillId="0" borderId="0" xfId="0" applyFont="1"/>
    <xf numFmtId="49" fontId="10" fillId="2" borderId="6" xfId="0" applyNumberFormat="1" applyFont="1" applyFill="1" applyBorder="1" applyAlignment="1">
      <alignment horizontal="left" vertical="top"/>
    </xf>
    <xf numFmtId="0" fontId="11" fillId="0" borderId="3" xfId="7" applyFont="1" applyFill="1" applyBorder="1" applyAlignment="1">
      <alignment horizontal="left" vertical="top" wrapText="1"/>
    </xf>
    <xf numFmtId="0" fontId="11" fillId="2" borderId="3" xfId="7" applyFont="1" applyFill="1" applyBorder="1" applyAlignment="1">
      <alignment horizontal="left" vertical="top" wrapText="1"/>
    </xf>
    <xf numFmtId="0" fontId="10" fillId="3" borderId="6" xfId="2" applyFont="1" applyFill="1" applyBorder="1" applyAlignment="1" applyProtection="1">
      <alignment horizontal="center" vertical="top"/>
    </xf>
    <xf numFmtId="0" fontId="10" fillId="0" borderId="3" xfId="2" applyFont="1" applyBorder="1" applyAlignment="1">
      <alignment horizontal="center" vertical="top"/>
    </xf>
    <xf numFmtId="0" fontId="11" fillId="2" borderId="3" xfId="7" applyFont="1" applyFill="1" applyBorder="1" applyAlignment="1">
      <alignment horizontal="center" vertical="top"/>
    </xf>
    <xf numFmtId="0" fontId="11" fillId="0" borderId="3" xfId="7" applyFont="1" applyFill="1" applyBorder="1" applyAlignment="1">
      <alignment horizontal="center" vertical="top"/>
    </xf>
    <xf numFmtId="0" fontId="10" fillId="0" borderId="3" xfId="2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0" fillId="2" borderId="3" xfId="0" applyFont="1" applyFill="1" applyBorder="1" applyAlignment="1">
      <alignment horizontal="left" vertical="top"/>
    </xf>
    <xf numFmtId="0" fontId="10" fillId="2" borderId="3" xfId="2" applyFont="1" applyFill="1" applyBorder="1" applyAlignment="1">
      <alignment horizontal="left" vertical="top"/>
    </xf>
    <xf numFmtId="0" fontId="10" fillId="2" borderId="6" xfId="2" applyFont="1" applyFill="1" applyBorder="1" applyAlignment="1">
      <alignment horizontal="left" vertical="top" wrapText="1"/>
    </xf>
    <xf numFmtId="0" fontId="10" fillId="2" borderId="6" xfId="2" applyFont="1" applyFill="1" applyBorder="1" applyAlignment="1" applyProtection="1">
      <alignment horizontal="left" vertical="top"/>
    </xf>
    <xf numFmtId="0" fontId="10" fillId="2" borderId="3" xfId="2" applyFont="1" applyFill="1" applyBorder="1" applyAlignment="1">
      <alignment horizontal="left" vertical="top" wrapText="1"/>
    </xf>
    <xf numFmtId="0" fontId="10" fillId="2" borderId="3" xfId="2" applyFont="1" applyFill="1" applyBorder="1" applyAlignment="1" applyProtection="1">
      <alignment horizontal="center" vertical="top"/>
    </xf>
    <xf numFmtId="0" fontId="10" fillId="2" borderId="6" xfId="2" applyFont="1" applyFill="1" applyBorder="1" applyAlignment="1" applyProtection="1">
      <alignment horizontal="center" vertical="center"/>
    </xf>
    <xf numFmtId="0" fontId="13" fillId="2" borderId="3" xfId="2" applyFont="1" applyFill="1" applyBorder="1" applyAlignment="1">
      <alignment horizontal="center" vertical="top"/>
    </xf>
    <xf numFmtId="0" fontId="13" fillId="2" borderId="3" xfId="0" applyNumberFormat="1" applyFont="1" applyFill="1" applyBorder="1" applyAlignment="1">
      <alignment horizontal="center" vertical="center"/>
    </xf>
    <xf numFmtId="0" fontId="10" fillId="2" borderId="3" xfId="2" applyFont="1" applyFill="1" applyBorder="1" applyAlignment="1" applyProtection="1">
      <alignment horizontal="left" vertical="top" wrapText="1"/>
    </xf>
    <xf numFmtId="0" fontId="10" fillId="2" borderId="6" xfId="2" applyFont="1" applyFill="1" applyBorder="1" applyAlignment="1" applyProtection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0" fillId="0" borderId="3" xfId="0" applyFont="1" applyFill="1" applyBorder="1" applyAlignment="1">
      <alignment horizontal="left" vertical="top" wrapText="1"/>
    </xf>
    <xf numFmtId="0" fontId="5" fillId="0" borderId="3" xfId="2" applyFont="1" applyBorder="1" applyAlignment="1">
      <alignment horizontal="center" vertical="top"/>
    </xf>
    <xf numFmtId="0" fontId="13" fillId="0" borderId="3" xfId="2" applyFont="1" applyFill="1" applyBorder="1" applyAlignment="1">
      <alignment horizontal="center" vertical="top"/>
    </xf>
    <xf numFmtId="0" fontId="10" fillId="0" borderId="3" xfId="0" applyFont="1" applyFill="1" applyBorder="1" applyAlignment="1">
      <alignment horizontal="center" vertical="top"/>
    </xf>
    <xf numFmtId="0" fontId="0" fillId="0" borderId="0" xfId="0" applyFill="1"/>
    <xf numFmtId="3" fontId="10" fillId="0" borderId="3" xfId="0" applyNumberFormat="1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left" vertical="top" wrapText="1"/>
    </xf>
    <xf numFmtId="0" fontId="10" fillId="0" borderId="6" xfId="2" applyFont="1" applyFill="1" applyBorder="1" applyAlignment="1">
      <alignment horizontal="left" vertical="top"/>
    </xf>
    <xf numFmtId="0" fontId="13" fillId="0" borderId="0" xfId="0" applyFont="1" applyFill="1" applyAlignment="1">
      <alignment horizontal="left"/>
    </xf>
    <xf numFmtId="0" fontId="10" fillId="0" borderId="0" xfId="0" applyFont="1" applyFill="1" applyAlignment="1">
      <alignment horizontal="left" vertical="top"/>
    </xf>
    <xf numFmtId="0" fontId="13" fillId="0" borderId="0" xfId="0" applyFont="1" applyFill="1" applyAlignment="1">
      <alignment horizontal="left" vertical="top"/>
    </xf>
    <xf numFmtId="0" fontId="13" fillId="0" borderId="0" xfId="0" applyFont="1" applyFill="1" applyAlignment="1">
      <alignment vertical="top"/>
    </xf>
    <xf numFmtId="0" fontId="5" fillId="0" borderId="10" xfId="2" applyFont="1" applyFill="1" applyBorder="1" applyAlignment="1">
      <alignment horizontal="center" vertical="top"/>
    </xf>
    <xf numFmtId="43" fontId="13" fillId="0" borderId="0" xfId="11" applyFont="1" applyFill="1" applyBorder="1" applyAlignment="1">
      <alignment vertical="top"/>
    </xf>
    <xf numFmtId="0" fontId="10" fillId="2" borderId="6" xfId="0" applyFont="1" applyFill="1" applyBorder="1" applyAlignment="1">
      <alignment horizontal="center" vertical="top"/>
    </xf>
    <xf numFmtId="0" fontId="13" fillId="0" borderId="3" xfId="2" applyFont="1" applyBorder="1" applyAlignment="1">
      <alignment horizontal="left" vertical="top"/>
    </xf>
    <xf numFmtId="0" fontId="13" fillId="0" borderId="3" xfId="2" applyFont="1" applyBorder="1" applyAlignment="1">
      <alignment horizontal="center" vertical="top"/>
    </xf>
    <xf numFmtId="0" fontId="13" fillId="0" borderId="3" xfId="0" applyFont="1" applyBorder="1" applyAlignment="1">
      <alignment horizontal="center" vertical="top"/>
    </xf>
    <xf numFmtId="0" fontId="10" fillId="0" borderId="0" xfId="0" applyFont="1" applyAlignment="1"/>
    <xf numFmtId="0" fontId="13" fillId="0" borderId="0" xfId="0" applyFont="1" applyFill="1" applyAlignment="1">
      <alignment horizontal="center" vertical="top"/>
    </xf>
    <xf numFmtId="0" fontId="10" fillId="0" borderId="10" xfId="2" applyFont="1" applyFill="1" applyBorder="1" applyAlignment="1">
      <alignment horizontal="left" vertical="top"/>
    </xf>
    <xf numFmtId="49" fontId="5" fillId="0" borderId="10" xfId="2" applyNumberFormat="1" applyFont="1" applyFill="1" applyBorder="1" applyAlignment="1">
      <alignment horizontal="center" vertical="top" wrapText="1"/>
    </xf>
    <xf numFmtId="49" fontId="5" fillId="0" borderId="6" xfId="2" applyNumberFormat="1" applyFont="1" applyFill="1" applyBorder="1" applyAlignment="1">
      <alignment horizontal="center" vertical="top" wrapText="1"/>
    </xf>
    <xf numFmtId="49" fontId="5" fillId="0" borderId="2" xfId="2" applyNumberFormat="1" applyFont="1" applyFill="1" applyBorder="1" applyAlignment="1">
      <alignment horizontal="center" vertical="top" wrapText="1"/>
    </xf>
    <xf numFmtId="0" fontId="5" fillId="0" borderId="6" xfId="2" applyFont="1" applyFill="1" applyBorder="1" applyAlignment="1">
      <alignment horizontal="center" vertical="top" wrapText="1"/>
    </xf>
    <xf numFmtId="49" fontId="8" fillId="0" borderId="3" xfId="0" applyNumberFormat="1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13" fillId="0" borderId="3" xfId="0" applyFont="1" applyFill="1" applyBorder="1" applyAlignment="1">
      <alignment vertical="top"/>
    </xf>
    <xf numFmtId="0" fontId="13" fillId="0" borderId="3" xfId="0" applyFont="1" applyBorder="1" applyAlignment="1">
      <alignment vertical="top"/>
    </xf>
    <xf numFmtId="49" fontId="13" fillId="0" borderId="3" xfId="0" applyNumberFormat="1" applyFont="1" applyFill="1" applyBorder="1" applyAlignment="1">
      <alignment vertical="top"/>
    </xf>
    <xf numFmtId="49" fontId="13" fillId="0" borderId="3" xfId="0" applyNumberFormat="1" applyFont="1" applyBorder="1" applyAlignment="1">
      <alignment vertical="top"/>
    </xf>
    <xf numFmtId="0" fontId="13" fillId="0" borderId="3" xfId="0" applyFont="1" applyFill="1" applyBorder="1" applyAlignment="1">
      <alignment horizontal="center" vertical="top"/>
    </xf>
    <xf numFmtId="0" fontId="10" fillId="0" borderId="3" xfId="0" applyFont="1" applyFill="1" applyBorder="1" applyAlignment="1">
      <alignment horizontal="center" vertical="top" wrapText="1"/>
    </xf>
    <xf numFmtId="0" fontId="10" fillId="0" borderId="10" xfId="2" applyFont="1" applyBorder="1" applyAlignment="1">
      <alignment horizontal="center" vertical="top"/>
    </xf>
    <xf numFmtId="0" fontId="10" fillId="0" borderId="10" xfId="0" applyFont="1" applyBorder="1" applyAlignment="1">
      <alignment horizontal="center" vertical="top"/>
    </xf>
    <xf numFmtId="49" fontId="13" fillId="0" borderId="10" xfId="0" applyNumberFormat="1" applyFont="1" applyFill="1" applyBorder="1" applyAlignment="1">
      <alignment horizontal="left" vertical="top"/>
    </xf>
    <xf numFmtId="0" fontId="13" fillId="0" borderId="10" xfId="2" applyFont="1" applyFill="1" applyBorder="1" applyAlignment="1">
      <alignment horizontal="left" vertical="top"/>
    </xf>
    <xf numFmtId="169" fontId="13" fillId="2" borderId="0" xfId="11" applyNumberFormat="1" applyFont="1" applyFill="1" applyBorder="1" applyAlignment="1">
      <alignment horizontal="left" vertical="top"/>
    </xf>
    <xf numFmtId="0" fontId="10" fillId="2" borderId="10" xfId="2" applyFont="1" applyFill="1" applyBorder="1" applyAlignment="1">
      <alignment horizontal="center" vertical="top"/>
    </xf>
    <xf numFmtId="0" fontId="11" fillId="0" borderId="10" xfId="7" applyFont="1" applyFill="1" applyBorder="1" applyAlignment="1">
      <alignment horizontal="left" vertical="top"/>
    </xf>
    <xf numFmtId="3" fontId="11" fillId="0" borderId="10" xfId="2" applyNumberFormat="1" applyFont="1" applyFill="1" applyBorder="1" applyAlignment="1">
      <alignment horizontal="center" vertical="center"/>
    </xf>
    <xf numFmtId="0" fontId="13" fillId="0" borderId="11" xfId="2" applyFont="1" applyFill="1" applyBorder="1" applyAlignment="1">
      <alignment horizontal="center" vertical="top"/>
    </xf>
    <xf numFmtId="0" fontId="6" fillId="0" borderId="11" xfId="0" applyFont="1" applyFill="1" applyBorder="1" applyAlignment="1">
      <alignment horizontal="center" vertical="center"/>
    </xf>
    <xf numFmtId="0" fontId="10" fillId="2" borderId="11" xfId="2" applyFont="1" applyFill="1" applyBorder="1" applyAlignment="1">
      <alignment horizontal="left" vertical="top" wrapText="1"/>
    </xf>
    <xf numFmtId="0" fontId="10" fillId="2" borderId="11" xfId="0" applyFont="1" applyFill="1" applyBorder="1" applyAlignment="1">
      <alignment horizontal="left" vertical="top"/>
    </xf>
    <xf numFmtId="0" fontId="10" fillId="0" borderId="11" xfId="0" applyFont="1" applyFill="1" applyBorder="1" applyAlignment="1">
      <alignment horizontal="left" vertical="top" wrapText="1"/>
    </xf>
    <xf numFmtId="0" fontId="10" fillId="0" borderId="11" xfId="2" applyFont="1" applyBorder="1" applyAlignment="1">
      <alignment horizontal="center" vertical="top"/>
    </xf>
    <xf numFmtId="0" fontId="10" fillId="0" borderId="11" xfId="0" applyFont="1" applyBorder="1" applyAlignment="1">
      <alignment horizontal="center" vertical="top"/>
    </xf>
    <xf numFmtId="0" fontId="13" fillId="0" borderId="10" xfId="2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/>
    </xf>
    <xf numFmtId="0" fontId="10" fillId="0" borderId="3" xfId="0" applyFont="1" applyFill="1" applyBorder="1" applyAlignment="1"/>
    <xf numFmtId="0" fontId="1" fillId="0" borderId="7" xfId="0" applyFont="1" applyFill="1" applyBorder="1"/>
    <xf numFmtId="0" fontId="1" fillId="0" borderId="0" xfId="0" applyFont="1" applyFill="1" applyBorder="1"/>
    <xf numFmtId="0" fontId="1" fillId="0" borderId="0" xfId="0" applyFont="1" applyFill="1"/>
    <xf numFmtId="0" fontId="10" fillId="2" borderId="14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vertical="top"/>
    </xf>
    <xf numFmtId="0" fontId="10" fillId="2" borderId="14" xfId="2" applyFont="1" applyFill="1" applyBorder="1" applyAlignment="1" applyProtection="1">
      <alignment horizontal="left" vertical="top" wrapText="1"/>
    </xf>
    <xf numFmtId="0" fontId="10" fillId="0" borderId="14" xfId="0" applyFont="1" applyFill="1" applyBorder="1" applyAlignment="1">
      <alignment horizontal="left" vertical="top" wrapText="1"/>
    </xf>
    <xf numFmtId="0" fontId="13" fillId="2" borderId="14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center" vertical="top"/>
    </xf>
    <xf numFmtId="0" fontId="10" fillId="0" borderId="14" xfId="2" applyFont="1" applyBorder="1" applyAlignment="1">
      <alignment horizontal="left" vertical="top"/>
    </xf>
    <xf numFmtId="0" fontId="10" fillId="0" borderId="14" xfId="2" applyFont="1" applyBorder="1" applyAlignment="1">
      <alignment horizontal="left" vertical="top" wrapText="1"/>
    </xf>
    <xf numFmtId="49" fontId="10" fillId="2" borderId="11" xfId="0" applyNumberFormat="1" applyFont="1" applyFill="1" applyBorder="1" applyAlignment="1">
      <alignment horizontal="left" vertical="top"/>
    </xf>
    <xf numFmtId="0" fontId="1" fillId="0" borderId="0" xfId="0" applyFont="1" applyAlignment="1">
      <alignment vertical="top"/>
    </xf>
    <xf numFmtId="0" fontId="14" fillId="0" borderId="0" xfId="0" applyFont="1" applyAlignment="1">
      <alignment vertical="top"/>
    </xf>
    <xf numFmtId="49" fontId="5" fillId="0" borderId="10" xfId="2" applyNumberFormat="1" applyFont="1" applyFill="1" applyBorder="1" applyAlignment="1">
      <alignment horizontal="left" vertical="top"/>
    </xf>
    <xf numFmtId="0" fontId="5" fillId="0" borderId="10" xfId="2" applyFont="1" applyFill="1" applyBorder="1" applyAlignment="1">
      <alignment horizontal="left" vertical="top"/>
    </xf>
    <xf numFmtId="0" fontId="28" fillId="0" borderId="10" xfId="2" applyFont="1" applyFill="1" applyBorder="1" applyAlignment="1">
      <alignment horizontal="left" vertical="top"/>
    </xf>
    <xf numFmtId="0" fontId="5" fillId="0" borderId="10" xfId="0" applyNumberFormat="1" applyFont="1" applyFill="1" applyBorder="1" applyAlignment="1">
      <alignment horizontal="center" vertical="center" wrapText="1"/>
    </xf>
    <xf numFmtId="0" fontId="10" fillId="2" borderId="14" xfId="2" applyFont="1" applyFill="1" applyBorder="1" applyAlignment="1">
      <alignment horizontal="left" vertical="top" wrapText="1"/>
    </xf>
    <xf numFmtId="0" fontId="10" fillId="2" borderId="14" xfId="2" applyFont="1" applyFill="1" applyBorder="1" applyAlignment="1">
      <alignment horizontal="left" vertical="top"/>
    </xf>
    <xf numFmtId="0" fontId="13" fillId="0" borderId="14" xfId="0" applyFont="1" applyBorder="1" applyAlignment="1">
      <alignment vertical="top" wrapText="1"/>
    </xf>
    <xf numFmtId="49" fontId="11" fillId="2" borderId="3" xfId="4" applyNumberFormat="1" applyFont="1" applyFill="1" applyBorder="1" applyAlignment="1">
      <alignment horizontal="left" vertical="top"/>
    </xf>
    <xf numFmtId="49" fontId="11" fillId="0" borderId="3" xfId="4" applyNumberFormat="1" applyFont="1" applyFill="1" applyBorder="1" applyAlignment="1">
      <alignment horizontal="left" vertical="top"/>
    </xf>
    <xf numFmtId="0" fontId="0" fillId="0" borderId="0" xfId="0" applyAlignment="1">
      <alignment vertical="top"/>
    </xf>
    <xf numFmtId="49" fontId="23" fillId="0" borderId="0" xfId="0" applyNumberFormat="1" applyFont="1" applyFill="1" applyBorder="1" applyAlignment="1">
      <alignment vertical="top"/>
    </xf>
    <xf numFmtId="0" fontId="13" fillId="0" borderId="14" xfId="0" applyFont="1" applyFill="1" applyBorder="1" applyAlignment="1">
      <alignment horizontal="left" vertical="top" wrapText="1"/>
    </xf>
    <xf numFmtId="0" fontId="10" fillId="0" borderId="10" xfId="2" applyFont="1" applyFill="1" applyBorder="1" applyAlignment="1">
      <alignment horizontal="center" vertical="top"/>
    </xf>
    <xf numFmtId="0" fontId="10" fillId="0" borderId="10" xfId="0" applyFont="1" applyFill="1" applyBorder="1" applyAlignment="1">
      <alignment horizontal="center" vertical="top"/>
    </xf>
    <xf numFmtId="49" fontId="5" fillId="0" borderId="10" xfId="0" applyNumberFormat="1" applyFont="1" applyFill="1" applyBorder="1" applyAlignment="1">
      <alignment horizontal="left" vertical="top"/>
    </xf>
    <xf numFmtId="49" fontId="10" fillId="2" borderId="10" xfId="0" applyNumberFormat="1" applyFont="1" applyFill="1" applyBorder="1" applyAlignment="1">
      <alignment horizontal="left" vertical="top"/>
    </xf>
    <xf numFmtId="0" fontId="13" fillId="0" borderId="14" xfId="0" applyFont="1" applyFill="1" applyBorder="1"/>
    <xf numFmtId="49" fontId="5" fillId="0" borderId="3" xfId="2" applyNumberFormat="1" applyFont="1" applyFill="1" applyBorder="1" applyAlignment="1">
      <alignment horizontal="left" vertical="top"/>
    </xf>
    <xf numFmtId="0" fontId="5" fillId="0" borderId="3" xfId="2" applyFont="1" applyFill="1" applyBorder="1" applyAlignment="1">
      <alignment horizontal="left" vertical="top"/>
    </xf>
    <xf numFmtId="0" fontId="10" fillId="0" borderId="3" xfId="2" applyFont="1" applyFill="1" applyBorder="1" applyAlignment="1">
      <alignment horizontal="left" vertical="top"/>
    </xf>
    <xf numFmtId="0" fontId="13" fillId="0" borderId="0" xfId="0" applyFont="1" applyFill="1" applyAlignment="1"/>
    <xf numFmtId="0" fontId="10" fillId="0" borderId="14" xfId="0" applyFont="1" applyFill="1" applyBorder="1" applyAlignment="1">
      <alignment horizontal="center" vertical="top"/>
    </xf>
    <xf numFmtId="0" fontId="10" fillId="0" borderId="14" xfId="0" applyFont="1" applyFill="1" applyBorder="1" applyAlignment="1">
      <alignment horizontal="center" vertical="center" wrapText="1"/>
    </xf>
    <xf numFmtId="49" fontId="8" fillId="0" borderId="14" xfId="0" applyNumberFormat="1" applyFont="1" applyFill="1" applyBorder="1" applyAlignment="1">
      <alignment horizontal="left" vertical="top"/>
    </xf>
    <xf numFmtId="0" fontId="5" fillId="2" borderId="14" xfId="2" applyFont="1" applyFill="1" applyBorder="1" applyAlignment="1">
      <alignment horizontal="left" vertical="top"/>
    </xf>
    <xf numFmtId="0" fontId="11" fillId="0" borderId="14" xfId="7" applyFont="1" applyFill="1" applyBorder="1" applyAlignment="1">
      <alignment horizontal="left" vertical="top" wrapText="1"/>
    </xf>
    <xf numFmtId="0" fontId="10" fillId="0" borderId="14" xfId="2" applyFont="1" applyFill="1" applyBorder="1" applyAlignment="1">
      <alignment horizontal="left" vertical="top"/>
    </xf>
    <xf numFmtId="43" fontId="8" fillId="0" borderId="0" xfId="0" applyNumberFormat="1" applyFont="1" applyFill="1"/>
    <xf numFmtId="49" fontId="5" fillId="0" borderId="11" xfId="0" applyNumberFormat="1" applyFont="1" applyFill="1" applyBorder="1" applyAlignment="1">
      <alignment horizontal="left" vertical="top"/>
    </xf>
    <xf numFmtId="0" fontId="5" fillId="0" borderId="11" xfId="2" applyFont="1" applyFill="1" applyBorder="1" applyAlignment="1">
      <alignment horizontal="left" vertical="top"/>
    </xf>
    <xf numFmtId="0" fontId="11" fillId="0" borderId="11" xfId="7" applyFont="1" applyFill="1" applyBorder="1" applyAlignment="1">
      <alignment horizontal="left" vertical="top" wrapText="1"/>
    </xf>
    <xf numFmtId="0" fontId="10" fillId="0" borderId="11" xfId="2" applyFont="1" applyFill="1" applyBorder="1" applyAlignment="1">
      <alignment horizontal="left" vertical="top"/>
    </xf>
    <xf numFmtId="0" fontId="10" fillId="0" borderId="11" xfId="0" applyFont="1" applyFill="1" applyBorder="1" applyAlignment="1">
      <alignment horizontal="center" vertical="top"/>
    </xf>
    <xf numFmtId="49" fontId="10" fillId="0" borderId="14" xfId="0" applyNumberFormat="1" applyFont="1" applyFill="1" applyBorder="1" applyAlignment="1">
      <alignment horizontal="left" vertical="top"/>
    </xf>
    <xf numFmtId="0" fontId="10" fillId="0" borderId="14" xfId="2" applyFont="1" applyFill="1" applyBorder="1" applyAlignment="1">
      <alignment horizontal="left" vertical="top" wrapText="1"/>
    </xf>
    <xf numFmtId="49" fontId="0" fillId="0" borderId="0" xfId="0" applyNumberFormat="1" applyAlignment="1">
      <alignment vertical="top"/>
    </xf>
    <xf numFmtId="49" fontId="8" fillId="0" borderId="10" xfId="0" applyNumberFormat="1" applyFont="1" applyFill="1" applyBorder="1" applyAlignment="1">
      <alignment horizontal="left" vertical="top"/>
    </xf>
    <xf numFmtId="0" fontId="27" fillId="0" borderId="10" xfId="7" applyFont="1" applyFill="1" applyBorder="1" applyAlignment="1">
      <alignment horizontal="left" vertical="top" wrapText="1"/>
    </xf>
    <xf numFmtId="0" fontId="11" fillId="0" borderId="10" xfId="7" applyFont="1" applyFill="1" applyBorder="1" applyAlignment="1">
      <alignment horizontal="left" vertical="top" wrapText="1"/>
    </xf>
    <xf numFmtId="0" fontId="11" fillId="0" borderId="10" xfId="7" applyFont="1" applyFill="1" applyBorder="1" applyAlignment="1">
      <alignment horizontal="center" vertical="top"/>
    </xf>
    <xf numFmtId="3" fontId="11" fillId="0" borderId="10" xfId="2" applyNumberFormat="1" applyFont="1" applyFill="1" applyBorder="1" applyAlignment="1">
      <alignment horizontal="center" vertical="top"/>
    </xf>
    <xf numFmtId="0" fontId="10" fillId="0" borderId="14" xfId="0" applyFont="1" applyBorder="1" applyAlignment="1">
      <alignment horizontal="center" vertical="top"/>
    </xf>
    <xf numFmtId="0" fontId="5" fillId="0" borderId="14" xfId="0" applyFont="1" applyFill="1" applyBorder="1" applyAlignment="1">
      <alignment horizontal="left" vertical="top"/>
    </xf>
    <xf numFmtId="0" fontId="5" fillId="0" borderId="14" xfId="0" applyFont="1" applyFill="1" applyBorder="1" applyAlignment="1">
      <alignment horizontal="center" vertical="top"/>
    </xf>
    <xf numFmtId="49" fontId="10" fillId="2" borderId="14" xfId="0" applyNumberFormat="1" applyFont="1" applyFill="1" applyBorder="1" applyAlignment="1">
      <alignment horizontal="left" vertical="top"/>
    </xf>
    <xf numFmtId="0" fontId="10" fillId="0" borderId="14" xfId="2" applyFont="1" applyBorder="1" applyAlignment="1">
      <alignment horizontal="center" vertical="top"/>
    </xf>
    <xf numFmtId="0" fontId="5" fillId="4" borderId="3" xfId="0" applyFont="1" applyFill="1" applyBorder="1" applyAlignment="1">
      <alignment horizontal="left" vertical="top"/>
    </xf>
    <xf numFmtId="49" fontId="5" fillId="2" borderId="3" xfId="0" applyNumberFormat="1" applyFont="1" applyFill="1" applyBorder="1" applyAlignment="1">
      <alignment horizontal="left" vertical="top" wrapText="1"/>
    </xf>
    <xf numFmtId="49" fontId="10" fillId="2" borderId="6" xfId="0" applyNumberFormat="1" applyFont="1" applyFill="1" applyBorder="1" applyAlignment="1">
      <alignment horizontal="left" vertical="top" wrapText="1"/>
    </xf>
    <xf numFmtId="49" fontId="5" fillId="2" borderId="14" xfId="0" applyNumberFormat="1" applyFont="1" applyFill="1" applyBorder="1" applyAlignment="1">
      <alignment horizontal="left" vertical="top" wrapText="1"/>
    </xf>
    <xf numFmtId="0" fontId="27" fillId="2" borderId="14" xfId="7" applyFont="1" applyFill="1" applyBorder="1" applyAlignment="1">
      <alignment horizontal="left" vertical="top" wrapText="1"/>
    </xf>
    <xf numFmtId="166" fontId="10" fillId="0" borderId="3" xfId="0" applyNumberFormat="1" applyFont="1" applyFill="1" applyBorder="1" applyAlignment="1">
      <alignment horizontal="center" vertical="top" wrapText="1"/>
    </xf>
    <xf numFmtId="0" fontId="0" fillId="0" borderId="0" xfId="0" applyFill="1" applyAlignment="1">
      <alignment horizontal="left" vertical="top"/>
    </xf>
    <xf numFmtId="0" fontId="5" fillId="0" borderId="11" xfId="0" applyFont="1" applyFill="1" applyBorder="1" applyAlignment="1">
      <alignment horizontal="left" vertical="top"/>
    </xf>
    <xf numFmtId="166" fontId="10" fillId="0" borderId="11" xfId="0" applyNumberFormat="1" applyFont="1" applyFill="1" applyBorder="1" applyAlignment="1">
      <alignment horizontal="center" vertical="top" wrapText="1"/>
    </xf>
    <xf numFmtId="49" fontId="10" fillId="2" borderId="3" xfId="0" applyNumberFormat="1" applyFont="1" applyFill="1" applyBorder="1" applyAlignment="1">
      <alignment horizontal="left" vertical="top" wrapText="1"/>
    </xf>
    <xf numFmtId="49" fontId="5" fillId="0" borderId="11" xfId="0" applyNumberFormat="1" applyFont="1" applyFill="1" applyBorder="1" applyAlignment="1">
      <alignment horizontal="left" vertical="top" wrapText="1"/>
    </xf>
    <xf numFmtId="0" fontId="10" fillId="0" borderId="14" xfId="2" applyFont="1" applyFill="1" applyBorder="1" applyAlignment="1">
      <alignment horizontal="center" vertical="top"/>
    </xf>
    <xf numFmtId="0" fontId="10" fillId="0" borderId="14" xfId="0" applyFont="1" applyFill="1" applyBorder="1" applyAlignment="1">
      <alignment horizontal="center" vertical="top" wrapText="1"/>
    </xf>
    <xf numFmtId="49" fontId="13" fillId="0" borderId="10" xfId="0" applyNumberFormat="1" applyFont="1" applyBorder="1" applyAlignment="1">
      <alignment horizontal="left" vertical="top"/>
    </xf>
    <xf numFmtId="0" fontId="29" fillId="0" borderId="0" xfId="0" applyFont="1" applyAlignment="1">
      <alignment horizontal="left" vertical="top"/>
    </xf>
    <xf numFmtId="49" fontId="30" fillId="0" borderId="0" xfId="0" applyNumberFormat="1" applyFont="1" applyFill="1" applyBorder="1" applyAlignment="1">
      <alignment vertical="top"/>
    </xf>
    <xf numFmtId="49" fontId="30" fillId="0" borderId="0" xfId="0" applyNumberFormat="1" applyFont="1" applyFill="1" applyBorder="1"/>
    <xf numFmtId="0" fontId="10" fillId="0" borderId="15" xfId="2" applyFont="1" applyFill="1" applyBorder="1" applyAlignment="1">
      <alignment horizontal="left" vertical="top" wrapText="1"/>
    </xf>
    <xf numFmtId="0" fontId="10" fillId="0" borderId="15" xfId="2" applyFont="1" applyFill="1" applyBorder="1" applyAlignment="1">
      <alignment horizontal="center" vertical="top"/>
    </xf>
    <xf numFmtId="0" fontId="10" fillId="0" borderId="15" xfId="0" applyFont="1" applyFill="1" applyBorder="1" applyAlignment="1">
      <alignment horizontal="center" vertical="top"/>
    </xf>
    <xf numFmtId="49" fontId="10" fillId="0" borderId="3" xfId="0" applyNumberFormat="1" applyFont="1" applyFill="1" applyBorder="1" applyAlignment="1">
      <alignment horizontal="left" vertical="top"/>
    </xf>
    <xf numFmtId="0" fontId="10" fillId="0" borderId="15" xfId="0" applyFont="1" applyFill="1" applyBorder="1" applyAlignment="1">
      <alignment horizontal="left" vertical="top" wrapText="1"/>
    </xf>
    <xf numFmtId="0" fontId="10" fillId="0" borderId="15" xfId="0" applyFont="1" applyFill="1" applyBorder="1" applyAlignment="1">
      <alignment horizontal="left" vertical="top"/>
    </xf>
    <xf numFmtId="49" fontId="5" fillId="0" borderId="15" xfId="0" applyNumberFormat="1" applyFont="1" applyFill="1" applyBorder="1" applyAlignment="1">
      <alignment horizontal="left" vertical="top"/>
    </xf>
    <xf numFmtId="0" fontId="5" fillId="0" borderId="15" xfId="2" applyFont="1" applyFill="1" applyBorder="1" applyAlignment="1">
      <alignment horizontal="left" vertical="top" wrapText="1"/>
    </xf>
    <xf numFmtId="0" fontId="10" fillId="0" borderId="15" xfId="0" applyFont="1" applyFill="1" applyBorder="1" applyAlignment="1">
      <alignment horizontal="center" vertical="top" wrapText="1"/>
    </xf>
    <xf numFmtId="49" fontId="10" fillId="0" borderId="15" xfId="0" applyNumberFormat="1" applyFont="1" applyFill="1" applyBorder="1" applyAlignment="1">
      <alignment horizontal="left" vertical="top"/>
    </xf>
    <xf numFmtId="0" fontId="13" fillId="0" borderId="11" xfId="0" applyFont="1" applyFill="1" applyBorder="1" applyAlignment="1">
      <alignment horizontal="left" vertical="top" wrapText="1"/>
    </xf>
    <xf numFmtId="49" fontId="10" fillId="0" borderId="3" xfId="0" applyNumberFormat="1" applyFont="1" applyFill="1" applyBorder="1" applyAlignment="1">
      <alignment horizontal="left" vertical="top" wrapText="1"/>
    </xf>
    <xf numFmtId="0" fontId="6" fillId="0" borderId="11" xfId="0" applyFont="1" applyFill="1" applyBorder="1" applyAlignment="1">
      <alignment horizontal="center" vertical="top"/>
    </xf>
    <xf numFmtId="0" fontId="31" fillId="0" borderId="0" xfId="0" applyFont="1"/>
    <xf numFmtId="0" fontId="32" fillId="0" borderId="0" xfId="0" applyFont="1"/>
    <xf numFmtId="0" fontId="32" fillId="0" borderId="0" xfId="0" applyFont="1" applyAlignment="1">
      <alignment horizontal="center"/>
    </xf>
    <xf numFmtId="0" fontId="32" fillId="0" borderId="10" xfId="0" applyFont="1" applyBorder="1" applyAlignment="1">
      <alignment horizontal="center" wrapText="1"/>
    </xf>
    <xf numFmtId="0" fontId="32" fillId="0" borderId="10" xfId="0" applyFont="1" applyBorder="1" applyAlignment="1">
      <alignment horizontal="center"/>
    </xf>
    <xf numFmtId="0" fontId="32" fillId="0" borderId="16" xfId="0" applyFont="1" applyBorder="1" applyAlignment="1">
      <alignment horizontal="center" wrapText="1"/>
    </xf>
    <xf numFmtId="0" fontId="32" fillId="0" borderId="16" xfId="0" applyFont="1" applyBorder="1" applyAlignment="1">
      <alignment horizontal="center"/>
    </xf>
    <xf numFmtId="0" fontId="31" fillId="0" borderId="10" xfId="0" applyFont="1" applyBorder="1"/>
    <xf numFmtId="167" fontId="31" fillId="0" borderId="10" xfId="0" applyNumberFormat="1" applyFont="1" applyBorder="1" applyAlignment="1">
      <alignment horizontal="center"/>
    </xf>
    <xf numFmtId="0" fontId="33" fillId="0" borderId="10" xfId="0" applyFont="1" applyBorder="1"/>
    <xf numFmtId="167" fontId="32" fillId="0" borderId="10" xfId="0" applyNumberFormat="1" applyFont="1" applyBorder="1" applyAlignment="1">
      <alignment horizontal="center"/>
    </xf>
    <xf numFmtId="0" fontId="34" fillId="0" borderId="0" xfId="0" applyFont="1"/>
    <xf numFmtId="0" fontId="35" fillId="0" borderId="0" xfId="2" applyFont="1"/>
    <xf numFmtId="0" fontId="10" fillId="2" borderId="1" xfId="2" applyFont="1" applyFill="1" applyBorder="1" applyAlignment="1" applyProtection="1">
      <alignment horizontal="left" vertical="top"/>
    </xf>
    <xf numFmtId="0" fontId="10" fillId="2" borderId="9" xfId="2" applyFont="1" applyFill="1" applyBorder="1" applyAlignment="1" applyProtection="1">
      <alignment horizontal="left" vertical="top"/>
    </xf>
    <xf numFmtId="0" fontId="10" fillId="3" borderId="1" xfId="2" applyFont="1" applyFill="1" applyBorder="1" applyAlignment="1" applyProtection="1">
      <alignment horizontal="left" vertical="top"/>
    </xf>
    <xf numFmtId="0" fontId="10" fillId="3" borderId="9" xfId="2" applyFont="1" applyFill="1" applyBorder="1" applyAlignment="1" applyProtection="1">
      <alignment horizontal="left" vertical="top"/>
    </xf>
    <xf numFmtId="0" fontId="26" fillId="0" borderId="0" xfId="0" applyFont="1" applyAlignment="1">
      <alignment horizontal="center" vertical="top" wrapText="1"/>
    </xf>
    <xf numFmtId="0" fontId="10" fillId="3" borderId="12" xfId="2" applyFont="1" applyFill="1" applyBorder="1" applyAlignment="1" applyProtection="1">
      <alignment horizontal="left" vertical="top"/>
    </xf>
    <xf numFmtId="0" fontId="10" fillId="3" borderId="13" xfId="2" applyFont="1" applyFill="1" applyBorder="1" applyAlignment="1" applyProtection="1">
      <alignment horizontal="left" vertical="top"/>
    </xf>
    <xf numFmtId="0" fontId="26" fillId="0" borderId="0" xfId="0" applyFont="1" applyAlignment="1">
      <alignment horizontal="center" vertical="top"/>
    </xf>
    <xf numFmtId="0" fontId="10" fillId="2" borderId="3" xfId="0" applyFont="1" applyFill="1" applyBorder="1" applyAlignment="1">
      <alignment horizontal="left" vertical="top" wrapText="1"/>
    </xf>
    <xf numFmtId="0" fontId="13" fillId="2" borderId="3" xfId="0" applyFont="1" applyFill="1" applyBorder="1" applyAlignment="1">
      <alignment horizontal="left" vertical="top" wrapText="1"/>
    </xf>
  </cellXfs>
  <cellStyles count="28">
    <cellStyle name="%" xfId="20"/>
    <cellStyle name="ColLevel_2" xfId="22"/>
    <cellStyle name="Excel Built-in Normal" xfId="4"/>
    <cellStyle name="Excel Built-in Normal 2" xfId="7"/>
    <cellStyle name="SAPBEXstdData" xfId="23"/>
    <cellStyle name="Гиперссылка 2" xfId="5"/>
    <cellStyle name="Гиперссылка 2 2" xfId="25"/>
    <cellStyle name="Гиперссылка 3" xfId="10"/>
    <cellStyle name="Денежный 2" xfId="21"/>
    <cellStyle name="Не вводите" xfId="14"/>
    <cellStyle name="Обычный" xfId="0" builtinId="0"/>
    <cellStyle name="Обычный 2" xfId="2"/>
    <cellStyle name="Обычный 2 2" xfId="3"/>
    <cellStyle name="Обычный 3" xfId="13"/>
    <cellStyle name="Обычный 3 2" xfId="12"/>
    <cellStyle name="Обычный 4" xfId="15"/>
    <cellStyle name="Обычный 5" xfId="16"/>
    <cellStyle name="Обычный 6" xfId="9"/>
    <cellStyle name="Обычный 7" xfId="24"/>
    <cellStyle name="Финансовый" xfId="1" builtinId="3"/>
    <cellStyle name="Финансовый 2" xfId="8"/>
    <cellStyle name="Финансовый 2 2" xfId="17"/>
    <cellStyle name="Финансовый 2 3" xfId="26"/>
    <cellStyle name="Финансовый 3" xfId="11"/>
    <cellStyle name="Финансовый 3 2" xfId="18"/>
    <cellStyle name="Финансовый 3 2 2" xfId="6"/>
    <cellStyle name="Финансовый 4" xfId="19"/>
    <cellStyle name="Финансовый 5" xfId="27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Seagate%20Backup%20Plus%20Drive/&#1074;&#1089;&#1077;%20&#1089;%20&#1084;&#1072;&#1082;&#1072;/&#1092;/&#1073;&#1072;&#1085;&#1082;/2018/Users/Alexandra/Desktop/%20kvantorium%202018/&#1082;&#1088;&#1072;&#1089;&#1085;&#1086;&#1075;&#1086;&#1088;&#1089;&#1082;/Users/Alexandra/Documents/C:/Users/Alexandra/Downloads/2018_REGIONY_KVANTORIUMAN_&#1042;&#1086;&#1080;&#774;&#1082;&#1086;&#1074;_&#1047;&#1072;&#1084;&#1077;&#1095;&#1072;&#1085;&#1080;&#1103;%20&#1074;%20IT%20&#1080;%20VR-AR%20(1)+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Хай-Тек-База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workbookViewId="0">
      <selection activeCell="D12" sqref="D12"/>
    </sheetView>
  </sheetViews>
  <sheetFormatPr defaultColWidth="11.42578125" defaultRowHeight="16.5" x14ac:dyDescent="0.25"/>
  <cols>
    <col min="1" max="1" width="46.7109375" style="213" customWidth="1"/>
    <col min="2" max="2" width="30" style="213" customWidth="1"/>
    <col min="3" max="3" width="14.7109375" style="213" customWidth="1"/>
    <col min="4" max="5" width="11.42578125" style="213"/>
    <col min="6" max="6" width="18.140625" style="213" customWidth="1"/>
    <col min="7" max="7" width="21.140625" style="213" customWidth="1"/>
    <col min="8" max="16384" width="11.42578125" style="213"/>
  </cols>
  <sheetData>
    <row r="1" spans="1:6" x14ac:dyDescent="0.25">
      <c r="E1" s="214"/>
      <c r="F1" s="214" t="s">
        <v>95</v>
      </c>
    </row>
    <row r="2" spans="1:6" x14ac:dyDescent="0.25">
      <c r="E2" s="214" t="s">
        <v>96</v>
      </c>
    </row>
    <row r="3" spans="1:6" x14ac:dyDescent="0.25">
      <c r="E3" s="214"/>
    </row>
    <row r="6" spans="1:6" x14ac:dyDescent="0.25">
      <c r="A6" s="214" t="s">
        <v>97</v>
      </c>
      <c r="B6" s="214"/>
      <c r="C6" s="214" t="s">
        <v>234</v>
      </c>
    </row>
    <row r="7" spans="1:6" x14ac:dyDescent="0.25">
      <c r="A7" s="214"/>
      <c r="B7" s="215" t="s">
        <v>98</v>
      </c>
      <c r="C7" s="214"/>
      <c r="D7" s="214" t="s">
        <v>99</v>
      </c>
    </row>
    <row r="10" spans="1:6" x14ac:dyDescent="0.25">
      <c r="A10" s="214" t="s">
        <v>100</v>
      </c>
    </row>
    <row r="12" spans="1:6" ht="33" x14ac:dyDescent="0.25">
      <c r="A12" s="216" t="s">
        <v>101</v>
      </c>
      <c r="B12" s="217" t="s">
        <v>102</v>
      </c>
    </row>
    <row r="13" spans="1:6" x14ac:dyDescent="0.25">
      <c r="A13" s="218" t="s">
        <v>235</v>
      </c>
      <c r="B13" s="219"/>
    </row>
    <row r="14" spans="1:6" x14ac:dyDescent="0.25">
      <c r="A14" s="220" t="s">
        <v>78</v>
      </c>
      <c r="B14" s="221"/>
    </row>
    <row r="15" spans="1:6" x14ac:dyDescent="0.25">
      <c r="A15" s="220" t="s">
        <v>236</v>
      </c>
      <c r="B15" s="221"/>
    </row>
    <row r="16" spans="1:6" x14ac:dyDescent="0.25">
      <c r="A16" s="220" t="s">
        <v>77</v>
      </c>
      <c r="B16" s="221"/>
    </row>
    <row r="17" spans="1:3" x14ac:dyDescent="0.25">
      <c r="A17" s="218" t="s">
        <v>237</v>
      </c>
      <c r="B17" s="221"/>
    </row>
    <row r="18" spans="1:3" x14ac:dyDescent="0.25">
      <c r="A18" s="220" t="s">
        <v>108</v>
      </c>
      <c r="B18" s="221"/>
    </row>
    <row r="19" spans="1:3" x14ac:dyDescent="0.25">
      <c r="A19" s="220" t="s">
        <v>108</v>
      </c>
      <c r="B19" s="221"/>
    </row>
    <row r="20" spans="1:3" x14ac:dyDescent="0.25">
      <c r="A20" s="217" t="s">
        <v>238</v>
      </c>
      <c r="B20" s="221"/>
    </row>
    <row r="21" spans="1:3" x14ac:dyDescent="0.25">
      <c r="A21" s="220" t="s">
        <v>230</v>
      </c>
      <c r="B21" s="221"/>
    </row>
    <row r="22" spans="1:3" x14ac:dyDescent="0.25">
      <c r="A22" s="220" t="s">
        <v>39</v>
      </c>
      <c r="B22" s="221"/>
    </row>
    <row r="23" spans="1:3" x14ac:dyDescent="0.25">
      <c r="A23" s="220" t="s">
        <v>109</v>
      </c>
      <c r="B23" s="221"/>
    </row>
    <row r="24" spans="1:3" x14ac:dyDescent="0.25">
      <c r="A24" s="222" t="s">
        <v>103</v>
      </c>
      <c r="B24" s="223">
        <f>SUM(B14:B23)</f>
        <v>0</v>
      </c>
    </row>
    <row r="26" spans="1:3" x14ac:dyDescent="0.25">
      <c r="A26" s="224" t="s">
        <v>104</v>
      </c>
    </row>
    <row r="28" spans="1:3" x14ac:dyDescent="0.25">
      <c r="A28" s="214" t="s">
        <v>105</v>
      </c>
    </row>
    <row r="30" spans="1:3" x14ac:dyDescent="0.25">
      <c r="A30" s="214" t="s">
        <v>106</v>
      </c>
    </row>
    <row r="31" spans="1:3" x14ac:dyDescent="0.25">
      <c r="A31" s="224" t="s">
        <v>107</v>
      </c>
    </row>
    <row r="32" spans="1:3" ht="17.25" x14ac:dyDescent="0.3">
      <c r="A32" s="224" t="s">
        <v>112</v>
      </c>
      <c r="C32" s="225"/>
    </row>
  </sheetData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pane ySplit="3" topLeftCell="A12" activePane="bottomLeft" state="frozen"/>
      <selection pane="bottomLeft" activeCell="A20" sqref="A20"/>
    </sheetView>
  </sheetViews>
  <sheetFormatPr defaultColWidth="8.7109375" defaultRowHeight="15" x14ac:dyDescent="0.25"/>
  <cols>
    <col min="1" max="1" width="8.7109375" customWidth="1"/>
    <col min="2" max="2" width="30.7109375" customWidth="1"/>
    <col min="3" max="3" width="70.7109375" customWidth="1"/>
    <col min="4" max="5" width="10.7109375" customWidth="1"/>
  </cols>
  <sheetData>
    <row r="1" spans="1:7" s="2" customFormat="1" ht="41.25" customHeight="1" x14ac:dyDescent="0.25">
      <c r="A1" s="5"/>
      <c r="B1" s="230" t="s">
        <v>229</v>
      </c>
      <c r="C1" s="230"/>
      <c r="D1" s="230"/>
      <c r="E1" s="11"/>
    </row>
    <row r="2" spans="1:7" s="2" customFormat="1" x14ac:dyDescent="0.25">
      <c r="A2" s="5"/>
      <c r="B2" s="4"/>
      <c r="C2" s="6"/>
      <c r="D2" s="17"/>
      <c r="E2" s="11"/>
    </row>
    <row r="3" spans="1:7" s="1" customFormat="1" x14ac:dyDescent="0.25">
      <c r="A3" s="94" t="s">
        <v>0</v>
      </c>
      <c r="B3" s="46" t="s">
        <v>1</v>
      </c>
      <c r="C3" s="46" t="s">
        <v>93</v>
      </c>
      <c r="D3" s="46" t="s">
        <v>2</v>
      </c>
      <c r="E3" s="46" t="s">
        <v>3</v>
      </c>
    </row>
    <row r="4" spans="1:7" s="76" customFormat="1" ht="15.75" x14ac:dyDescent="0.25">
      <c r="A4" s="137" t="s">
        <v>110</v>
      </c>
      <c r="B4" s="138" t="s">
        <v>122</v>
      </c>
      <c r="C4" s="139"/>
      <c r="D4" s="92"/>
      <c r="E4" s="140"/>
    </row>
    <row r="5" spans="1:7" s="25" customFormat="1" ht="81.75" customHeight="1" x14ac:dyDescent="0.25">
      <c r="A5" s="107" t="s">
        <v>4</v>
      </c>
      <c r="B5" s="108" t="s">
        <v>113</v>
      </c>
      <c r="C5" s="126" t="s">
        <v>136</v>
      </c>
      <c r="D5" s="110" t="s">
        <v>5</v>
      </c>
      <c r="E5" s="110">
        <v>1</v>
      </c>
      <c r="G5" s="109"/>
    </row>
    <row r="6" spans="1:7" s="25" customFormat="1" x14ac:dyDescent="0.25">
      <c r="A6" s="107" t="s">
        <v>6</v>
      </c>
      <c r="B6" s="108" t="s">
        <v>114</v>
      </c>
      <c r="C6" s="141" t="s">
        <v>227</v>
      </c>
      <c r="D6" s="110" t="s">
        <v>5</v>
      </c>
      <c r="E6" s="110">
        <v>1</v>
      </c>
      <c r="G6" s="109"/>
    </row>
    <row r="7" spans="1:7" s="25" customFormat="1" x14ac:dyDescent="0.25">
      <c r="A7" s="107" t="s">
        <v>7</v>
      </c>
      <c r="B7" s="108" t="s">
        <v>115</v>
      </c>
      <c r="C7" s="142" t="s">
        <v>121</v>
      </c>
      <c r="D7" s="110" t="s">
        <v>5</v>
      </c>
      <c r="E7" s="110">
        <v>2</v>
      </c>
      <c r="G7" s="109"/>
    </row>
    <row r="8" spans="1:7" s="25" customFormat="1" ht="30" x14ac:dyDescent="0.25">
      <c r="A8" s="107" t="s">
        <v>8</v>
      </c>
      <c r="B8" s="120" t="s">
        <v>116</v>
      </c>
      <c r="C8" s="141" t="s">
        <v>227</v>
      </c>
      <c r="D8" s="110" t="s">
        <v>5</v>
      </c>
      <c r="E8" s="110">
        <v>1</v>
      </c>
      <c r="G8" s="109"/>
    </row>
    <row r="9" spans="1:7" s="25" customFormat="1" ht="63" customHeight="1" x14ac:dyDescent="0.25">
      <c r="A9" s="107" t="s">
        <v>9</v>
      </c>
      <c r="B9" s="108" t="s">
        <v>32</v>
      </c>
      <c r="C9" s="143" t="s">
        <v>137</v>
      </c>
      <c r="D9" s="110" t="s">
        <v>5</v>
      </c>
      <c r="E9" s="110">
        <v>1</v>
      </c>
      <c r="G9" s="109"/>
    </row>
    <row r="10" spans="1:7" s="25" customFormat="1" ht="31.5" customHeight="1" x14ac:dyDescent="0.25">
      <c r="A10" s="107" t="s">
        <v>21</v>
      </c>
      <c r="B10" s="108" t="s">
        <v>33</v>
      </c>
      <c r="C10" s="143" t="s">
        <v>138</v>
      </c>
      <c r="D10" s="110" t="s">
        <v>5</v>
      </c>
      <c r="E10" s="110">
        <v>1</v>
      </c>
      <c r="G10" s="109"/>
    </row>
    <row r="11" spans="1:7" s="25" customFormat="1" x14ac:dyDescent="0.25">
      <c r="A11" s="107" t="s">
        <v>22</v>
      </c>
      <c r="B11" s="111" t="s">
        <v>117</v>
      </c>
      <c r="C11" s="126" t="s">
        <v>139</v>
      </c>
      <c r="D11" s="110" t="s">
        <v>5</v>
      </c>
      <c r="E11" s="112">
        <v>1</v>
      </c>
      <c r="G11" s="109"/>
    </row>
    <row r="12" spans="1:7" s="25" customFormat="1" x14ac:dyDescent="0.25">
      <c r="A12" s="107" t="s">
        <v>23</v>
      </c>
      <c r="B12" s="108" t="s">
        <v>118</v>
      </c>
      <c r="C12" s="132" t="s">
        <v>140</v>
      </c>
      <c r="D12" s="110" t="s">
        <v>5</v>
      </c>
      <c r="E12" s="110">
        <v>1</v>
      </c>
      <c r="G12" s="109"/>
    </row>
    <row r="13" spans="1:7" x14ac:dyDescent="0.25">
      <c r="A13" s="107" t="s">
        <v>69</v>
      </c>
      <c r="B13" s="111" t="s">
        <v>82</v>
      </c>
      <c r="C13" s="142"/>
      <c r="D13" s="110" t="s">
        <v>5</v>
      </c>
      <c r="E13" s="112">
        <v>1</v>
      </c>
    </row>
    <row r="15" spans="1:7" x14ac:dyDescent="0.25">
      <c r="A15" s="7" t="s">
        <v>120</v>
      </c>
      <c r="B15" s="7"/>
      <c r="C15" s="7"/>
    </row>
    <row r="17" spans="1:6" s="2" customFormat="1" ht="18.75" x14ac:dyDescent="0.25">
      <c r="A17" s="197" t="s">
        <v>30</v>
      </c>
      <c r="B17" s="21"/>
      <c r="C17" s="6"/>
      <c r="D17" s="17"/>
      <c r="E17" s="17"/>
      <c r="F17"/>
    </row>
    <row r="18" spans="1:6" s="2" customFormat="1" ht="18.75" x14ac:dyDescent="0.3">
      <c r="A18" s="199" t="s">
        <v>31</v>
      </c>
      <c r="B18" s="22"/>
      <c r="C18" s="6"/>
      <c r="D18" s="17"/>
      <c r="E18" s="17"/>
      <c r="F18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A4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32"/>
  <sheetViews>
    <sheetView workbookViewId="0">
      <pane ySplit="3" topLeftCell="A4" activePane="bottomLeft" state="frozen"/>
      <selection pane="bottomLeft" activeCell="C9" sqref="C9"/>
    </sheetView>
  </sheetViews>
  <sheetFormatPr defaultColWidth="8.7109375" defaultRowHeight="15" x14ac:dyDescent="0.25"/>
  <cols>
    <col min="1" max="1" width="8.7109375" style="6" customWidth="1"/>
    <col min="2" max="2" width="30.7109375" style="4" customWidth="1"/>
    <col min="3" max="3" width="70.7109375" style="6" customWidth="1"/>
    <col min="4" max="5" width="10.7109375" style="17" customWidth="1"/>
    <col min="6" max="16384" width="8.7109375" style="2"/>
  </cols>
  <sheetData>
    <row r="1" spans="1:6" customFormat="1" ht="19.5" x14ac:dyDescent="0.25">
      <c r="A1" s="10"/>
      <c r="B1" s="233" t="s">
        <v>228</v>
      </c>
      <c r="C1" s="233"/>
      <c r="D1" s="233"/>
    </row>
    <row r="3" spans="1:6" s="44" customFormat="1" x14ac:dyDescent="0.25">
      <c r="A3" s="47" t="s">
        <v>0</v>
      </c>
      <c r="B3" s="46" t="s">
        <v>1</v>
      </c>
      <c r="C3" s="96" t="s">
        <v>93</v>
      </c>
      <c r="D3" s="46" t="s">
        <v>2</v>
      </c>
      <c r="E3" s="46" t="s">
        <v>3</v>
      </c>
    </row>
    <row r="4" spans="1:6" s="90" customFormat="1" x14ac:dyDescent="0.25">
      <c r="A4" s="184" t="s">
        <v>110</v>
      </c>
      <c r="B4" s="183" t="s">
        <v>25</v>
      </c>
      <c r="C4" s="35"/>
      <c r="D4" s="40" t="s">
        <v>19</v>
      </c>
      <c r="E4" s="19">
        <v>1</v>
      </c>
    </row>
    <row r="5" spans="1:6" s="8" customFormat="1" x14ac:dyDescent="0.25">
      <c r="A5" s="185" t="s">
        <v>4</v>
      </c>
      <c r="B5" s="13" t="s">
        <v>170</v>
      </c>
      <c r="C5" s="72" t="s">
        <v>171</v>
      </c>
      <c r="D5" s="40" t="s">
        <v>5</v>
      </c>
      <c r="E5" s="19">
        <v>1</v>
      </c>
    </row>
    <row r="6" spans="1:6" s="8" customFormat="1" ht="44.25" customHeight="1" x14ac:dyDescent="0.25">
      <c r="A6" s="185" t="s">
        <v>6</v>
      </c>
      <c r="B6" s="78" t="s">
        <v>79</v>
      </c>
      <c r="C6" s="129" t="s">
        <v>172</v>
      </c>
      <c r="D6" s="40" t="s">
        <v>5</v>
      </c>
      <c r="E6" s="77">
        <v>1</v>
      </c>
    </row>
    <row r="7" spans="1:6" s="8" customFormat="1" ht="30" customHeight="1" x14ac:dyDescent="0.25">
      <c r="A7" s="185" t="s">
        <v>7</v>
      </c>
      <c r="B7" s="130" t="s">
        <v>185</v>
      </c>
      <c r="C7" s="126" t="s">
        <v>186</v>
      </c>
      <c r="D7" s="40" t="s">
        <v>5</v>
      </c>
      <c r="E7" s="77">
        <v>1</v>
      </c>
    </row>
    <row r="8" spans="1:6" s="11" customFormat="1" ht="15" customHeight="1" x14ac:dyDescent="0.25">
      <c r="A8" s="186" t="s">
        <v>34</v>
      </c>
      <c r="B8" s="187" t="s">
        <v>14</v>
      </c>
      <c r="C8" s="129"/>
      <c r="D8" s="40" t="s">
        <v>5</v>
      </c>
      <c r="E8" s="77">
        <v>1</v>
      </c>
    </row>
    <row r="9" spans="1:6" s="8" customFormat="1" ht="168.75" customHeight="1" x14ac:dyDescent="0.25">
      <c r="A9" s="185" t="s">
        <v>10</v>
      </c>
      <c r="B9" s="171" t="s">
        <v>173</v>
      </c>
      <c r="C9" s="129" t="s">
        <v>204</v>
      </c>
      <c r="D9" s="40" t="s">
        <v>5</v>
      </c>
      <c r="E9" s="41">
        <v>5</v>
      </c>
    </row>
    <row r="10" spans="1:6" s="8" customFormat="1" ht="18" customHeight="1" x14ac:dyDescent="0.25">
      <c r="A10" s="185" t="s">
        <v>11</v>
      </c>
      <c r="B10" s="61" t="s">
        <v>82</v>
      </c>
      <c r="C10" s="35"/>
      <c r="D10" s="40" t="s">
        <v>5</v>
      </c>
      <c r="E10" s="41">
        <v>5</v>
      </c>
    </row>
    <row r="11" spans="1:6" s="8" customFormat="1" x14ac:dyDescent="0.25">
      <c r="A11" s="186" t="s">
        <v>37</v>
      </c>
      <c r="B11" s="45" t="s">
        <v>56</v>
      </c>
      <c r="C11" s="129"/>
      <c r="D11" s="178"/>
      <c r="E11" s="178"/>
    </row>
    <row r="12" spans="1:6" s="8" customFormat="1" ht="76.5" customHeight="1" x14ac:dyDescent="0.25">
      <c r="A12" s="185" t="s">
        <v>13</v>
      </c>
      <c r="B12" s="79" t="s">
        <v>56</v>
      </c>
      <c r="C12" s="129" t="s">
        <v>174</v>
      </c>
      <c r="D12" s="41" t="s">
        <v>19</v>
      </c>
      <c r="E12" s="41">
        <v>1</v>
      </c>
    </row>
    <row r="13" spans="1:6" x14ac:dyDescent="0.25">
      <c r="A13" s="165" t="s">
        <v>38</v>
      </c>
      <c r="B13" s="166" t="s">
        <v>40</v>
      </c>
      <c r="C13" s="167"/>
      <c r="D13" s="168"/>
      <c r="E13" s="169"/>
      <c r="F13" s="24"/>
    </row>
    <row r="14" spans="1:6" s="125" customFormat="1" ht="30" x14ac:dyDescent="0.25">
      <c r="A14" s="203" t="s">
        <v>17</v>
      </c>
      <c r="B14" s="204" t="s">
        <v>18</v>
      </c>
      <c r="C14" s="205" t="s">
        <v>111</v>
      </c>
      <c r="D14" s="202" t="s">
        <v>5</v>
      </c>
      <c r="E14" s="202">
        <v>1</v>
      </c>
    </row>
    <row r="15" spans="1:6" s="125" customFormat="1" ht="30" x14ac:dyDescent="0.25">
      <c r="A15" s="203" t="s">
        <v>157</v>
      </c>
      <c r="B15" s="204" t="s">
        <v>29</v>
      </c>
      <c r="C15" s="204" t="s">
        <v>213</v>
      </c>
      <c r="D15" s="202" t="s">
        <v>5</v>
      </c>
      <c r="E15" s="202">
        <v>1</v>
      </c>
    </row>
    <row r="16" spans="1:6" ht="45" customHeight="1" x14ac:dyDescent="0.25">
      <c r="A16" s="203" t="s">
        <v>158</v>
      </c>
      <c r="B16" s="171" t="s">
        <v>134</v>
      </c>
      <c r="C16" s="129" t="s">
        <v>162</v>
      </c>
      <c r="D16" s="113" t="s">
        <v>19</v>
      </c>
      <c r="E16" s="114">
        <v>1</v>
      </c>
      <c r="F16" s="24"/>
    </row>
    <row r="17" spans="1:5" x14ac:dyDescent="0.25">
      <c r="A17" s="206" t="s">
        <v>58</v>
      </c>
      <c r="B17" s="207" t="s">
        <v>214</v>
      </c>
      <c r="C17" s="204"/>
      <c r="D17" s="201"/>
      <c r="E17" s="208"/>
    </row>
    <row r="18" spans="1:5" ht="30" customHeight="1" x14ac:dyDescent="0.25">
      <c r="A18" s="209" t="s">
        <v>94</v>
      </c>
      <c r="B18" s="200" t="s">
        <v>215</v>
      </c>
      <c r="C18" s="129" t="s">
        <v>216</v>
      </c>
      <c r="D18" s="201" t="s">
        <v>19</v>
      </c>
      <c r="E18" s="208">
        <v>1</v>
      </c>
    </row>
    <row r="19" spans="1:5" s="8" customFormat="1" x14ac:dyDescent="0.25">
      <c r="A19" s="179">
        <v>6</v>
      </c>
      <c r="B19" s="179" t="s">
        <v>169</v>
      </c>
      <c r="C19" s="179"/>
      <c r="D19" s="180"/>
      <c r="E19" s="180"/>
    </row>
    <row r="20" spans="1:5" s="8" customFormat="1" ht="53.25" customHeight="1" x14ac:dyDescent="0.25">
      <c r="A20" s="181" t="s">
        <v>161</v>
      </c>
      <c r="B20" s="132" t="s">
        <v>27</v>
      </c>
      <c r="C20" s="129" t="s">
        <v>135</v>
      </c>
      <c r="D20" s="182" t="s">
        <v>19</v>
      </c>
      <c r="E20" s="178">
        <v>1</v>
      </c>
    </row>
    <row r="21" spans="1:5" s="11" customFormat="1" x14ac:dyDescent="0.25">
      <c r="A21" s="6"/>
      <c r="B21" s="4"/>
      <c r="C21" s="6"/>
      <c r="D21" s="17"/>
      <c r="E21" s="17"/>
    </row>
    <row r="22" spans="1:5" ht="18.75" x14ac:dyDescent="0.25">
      <c r="A22" s="197" t="s">
        <v>30</v>
      </c>
      <c r="B22" s="21"/>
    </row>
    <row r="23" spans="1:5" ht="18.75" x14ac:dyDescent="0.3">
      <c r="A23" s="199" t="s">
        <v>31</v>
      </c>
      <c r="B23" s="22"/>
    </row>
    <row r="28" spans="1:5" x14ac:dyDescent="0.25">
      <c r="C28" s="2"/>
      <c r="D28" s="58"/>
      <c r="E28" s="2"/>
    </row>
    <row r="32" spans="1:5" x14ac:dyDescent="0.25">
      <c r="B32" s="2"/>
      <c r="C32" s="2"/>
      <c r="D32" s="58"/>
      <c r="E32" s="2"/>
    </row>
  </sheetData>
  <customSheetViews>
    <customSheetView guid="{E7F61982-155A-4C78-9D62-938972207FDD}">
      <pane ySplit="3" topLeftCell="A4" activePane="bottomLeft" state="frozen"/>
      <selection pane="bottomLeft" activeCell="C7" sqref="C7"/>
      <pageMargins left="0.70866141732283472" right="0.70866141732283472" top="0.74803149606299213" bottom="0.74803149606299213" header="0.31496062992125984" footer="0.31496062992125984"/>
      <pageSetup paperSize="9" scale="70" orientation="landscape" r:id="rId1"/>
    </customSheetView>
    <customSheetView guid="{E1D73B78-F5F8-4CBC-A205-628C24DE7F7F}">
      <pane ySplit="3" topLeftCell="A4" activePane="bottomLeft" state="frozen"/>
      <selection pane="bottomLeft" activeCell="C7" sqref="C7"/>
      <pageMargins left="0.70866141732283472" right="0.70866141732283472" top="0.74803149606299213" bottom="0.74803149606299213" header="0.31496062992125984" footer="0.31496062992125984"/>
      <pageSetup paperSize="9" scale="70" orientation="landscape" r:id="rId2"/>
    </customSheetView>
  </customSheetViews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70" orientation="landscape" r:id="rId3"/>
  <ignoredErrors>
    <ignoredError sqref="A8 A4 A11 A13 A17" numberStoredAsText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text="методич" id="{7DEF7A03-7303-4057-99F4-2A8924870FBF}">
            <xm:f>NOT(ISERROR(SEARCH("методич",'\Volumes\Seagate Backup Plus Drive\все с мака\ф\банк\2018\Users\Alexandra\Desktop\ kvantorium 2018\красногорск\Users\Alexandra\Documents\C:\Users\Alexandra\Downloads\[2018_REGIONY_KVANTORIUMAN_Войков_Замечания в IT и VR-AR (1)+.xlsx]Хай-Тек-База'!#REF!)))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B5:B6</xm:sqref>
        </x14:conditionalFormatting>
        <x14:conditionalFormatting xmlns:xm="http://schemas.microsoft.com/office/excel/2006/main">
          <x14:cfRule type="containsText" priority="1" operator="containsText" text="методич" id="{6AE6C138-F2CC-401C-A2A4-F924C889294B}">
            <xm:f>NOT(ISERROR(SEARCH("методич",'\Volumes\Seagate Backup Plus Drive\все с мака\ф\банк\2018\Users\Alexandra\Desktop\ kvantorium 2018\красногорск\Users\Alexandra\Documents\C:\Users\Alexandra\Downloads\[2018_REGIONY_KVANTORIUMAN_Войков_Замечания в IT и VR-AR (1)+.xlsx]Хай-Тек-База'!#REF!)))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B7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18"/>
  <sheetViews>
    <sheetView workbookViewId="0">
      <pane ySplit="3" topLeftCell="A4" activePane="bottomLeft" state="frozen"/>
      <selection pane="bottomLeft" activeCell="C7" sqref="C7"/>
    </sheetView>
  </sheetViews>
  <sheetFormatPr defaultColWidth="8.7109375" defaultRowHeight="15" x14ac:dyDescent="0.25"/>
  <cols>
    <col min="1" max="1" width="8.7109375" style="5" customWidth="1"/>
    <col min="2" max="2" width="30.7109375" style="4" customWidth="1"/>
    <col min="3" max="3" width="70.7109375" style="6" customWidth="1"/>
    <col min="4" max="5" width="10.7109375" style="17" customWidth="1"/>
    <col min="6" max="16384" width="8.7109375" style="2"/>
  </cols>
  <sheetData>
    <row r="1" spans="1:6" customFormat="1" ht="19.5" x14ac:dyDescent="0.25">
      <c r="B1" s="233" t="s">
        <v>175</v>
      </c>
      <c r="C1" s="233"/>
      <c r="D1" s="233"/>
      <c r="E1" s="146"/>
    </row>
    <row r="3" spans="1:6" s="44" customFormat="1" x14ac:dyDescent="0.25">
      <c r="A3" s="95" t="s">
        <v>0</v>
      </c>
      <c r="B3" s="46" t="s">
        <v>1</v>
      </c>
      <c r="C3" s="96" t="s">
        <v>93</v>
      </c>
      <c r="D3" s="46" t="s">
        <v>2</v>
      </c>
      <c r="E3" s="46" t="s">
        <v>3</v>
      </c>
    </row>
    <row r="4" spans="1:6" s="189" customFormat="1" x14ac:dyDescent="0.25">
      <c r="A4" s="154" t="s">
        <v>110</v>
      </c>
      <c r="B4" s="155" t="s">
        <v>14</v>
      </c>
      <c r="C4" s="156"/>
      <c r="D4" s="56"/>
      <c r="E4" s="56"/>
    </row>
    <row r="5" spans="1:6" s="10" customFormat="1" ht="137.25" customHeight="1" x14ac:dyDescent="0.25">
      <c r="A5" s="192" t="s">
        <v>4</v>
      </c>
      <c r="B5" s="141" t="s">
        <v>144</v>
      </c>
      <c r="C5" s="129" t="s">
        <v>251</v>
      </c>
      <c r="D5" s="75" t="s">
        <v>5</v>
      </c>
      <c r="E5" s="188">
        <v>6</v>
      </c>
    </row>
    <row r="6" spans="1:6" s="10" customFormat="1" x14ac:dyDescent="0.25">
      <c r="A6" s="192" t="s">
        <v>6</v>
      </c>
      <c r="B6" s="141" t="s">
        <v>82</v>
      </c>
      <c r="C6" s="129"/>
      <c r="D6" s="75" t="s">
        <v>5</v>
      </c>
      <c r="E6" s="188">
        <v>6</v>
      </c>
    </row>
    <row r="7" spans="1:6" s="10" customFormat="1" ht="45" customHeight="1" x14ac:dyDescent="0.25">
      <c r="A7" s="192" t="s">
        <v>7</v>
      </c>
      <c r="B7" s="130" t="s">
        <v>252</v>
      </c>
      <c r="C7" s="126" t="s">
        <v>177</v>
      </c>
      <c r="D7" s="75" t="s">
        <v>24</v>
      </c>
      <c r="E7" s="104">
        <v>1</v>
      </c>
    </row>
    <row r="8" spans="1:6" s="189" customFormat="1" ht="15" customHeight="1" x14ac:dyDescent="0.25">
      <c r="A8" s="193" t="s">
        <v>34</v>
      </c>
      <c r="B8" s="190" t="s">
        <v>40</v>
      </c>
      <c r="C8" s="117"/>
      <c r="D8" s="169"/>
      <c r="E8" s="191"/>
    </row>
    <row r="9" spans="1:6" s="10" customFormat="1" ht="30" customHeight="1" x14ac:dyDescent="0.25">
      <c r="A9" s="192" t="s">
        <v>10</v>
      </c>
      <c r="B9" s="133" t="s">
        <v>18</v>
      </c>
      <c r="C9" s="162" t="s">
        <v>111</v>
      </c>
      <c r="D9" s="75" t="s">
        <v>5</v>
      </c>
      <c r="E9" s="188">
        <v>1</v>
      </c>
    </row>
    <row r="10" spans="1:6" s="10" customFormat="1" ht="30" customHeight="1" x14ac:dyDescent="0.25">
      <c r="A10" s="192" t="s">
        <v>11</v>
      </c>
      <c r="B10" s="133" t="s">
        <v>29</v>
      </c>
      <c r="C10" s="126" t="s">
        <v>178</v>
      </c>
      <c r="D10" s="75" t="s">
        <v>5</v>
      </c>
      <c r="E10" s="188">
        <v>1</v>
      </c>
    </row>
    <row r="11" spans="1:6" ht="45" customHeight="1" x14ac:dyDescent="0.25">
      <c r="A11" s="211" t="s">
        <v>12</v>
      </c>
      <c r="B11" s="171" t="s">
        <v>134</v>
      </c>
      <c r="C11" s="129" t="s">
        <v>162</v>
      </c>
      <c r="D11" s="113" t="s">
        <v>19</v>
      </c>
      <c r="E11" s="212">
        <v>1</v>
      </c>
      <c r="F11" s="24"/>
    </row>
    <row r="12" spans="1:6" x14ac:dyDescent="0.25">
      <c r="A12" s="206" t="s">
        <v>38</v>
      </c>
      <c r="B12" s="207" t="s">
        <v>214</v>
      </c>
      <c r="C12" s="204"/>
      <c r="D12" s="201"/>
      <c r="E12" s="208"/>
      <c r="F12" s="24"/>
    </row>
    <row r="13" spans="1:6" ht="30.75" customHeight="1" x14ac:dyDescent="0.25">
      <c r="A13" s="209" t="s">
        <v>17</v>
      </c>
      <c r="B13" s="200" t="s">
        <v>215</v>
      </c>
      <c r="C13" s="129" t="s">
        <v>216</v>
      </c>
      <c r="D13" s="201" t="s">
        <v>19</v>
      </c>
      <c r="E13" s="208">
        <v>1</v>
      </c>
      <c r="F13" s="24"/>
    </row>
    <row r="14" spans="1:6" s="9" customFormat="1" x14ac:dyDescent="0.25">
      <c r="A14" s="154" t="s">
        <v>58</v>
      </c>
      <c r="B14" s="155" t="s">
        <v>26</v>
      </c>
      <c r="C14" s="156"/>
      <c r="D14" s="56"/>
      <c r="E14" s="56"/>
    </row>
    <row r="15" spans="1:6" s="9" customFormat="1" ht="30" x14ac:dyDescent="0.25">
      <c r="A15" s="211" t="s">
        <v>94</v>
      </c>
      <c r="B15" s="12" t="s">
        <v>27</v>
      </c>
      <c r="C15" s="72" t="s">
        <v>223</v>
      </c>
      <c r="D15" s="75" t="s">
        <v>19</v>
      </c>
      <c r="E15" s="77">
        <v>1</v>
      </c>
    </row>
    <row r="17" spans="1:2" ht="18.75" x14ac:dyDescent="0.25">
      <c r="A17" s="197" t="s">
        <v>30</v>
      </c>
      <c r="B17" s="21"/>
    </row>
    <row r="18" spans="1:2" ht="18.75" x14ac:dyDescent="0.3">
      <c r="A18" s="199" t="s">
        <v>31</v>
      </c>
      <c r="B18" s="22"/>
    </row>
  </sheetData>
  <customSheetViews>
    <customSheetView guid="{E7F61982-155A-4C78-9D62-938972207FDD}">
      <pane ySplit="3" topLeftCell="A4" activePane="bottomLeft" state="frozen"/>
      <selection pane="bottomLeft" activeCell="C12" sqref="C12"/>
      <pageMargins left="0.70866141732283472" right="0.70866141732283472" top="0.74803149606299213" bottom="0.74803149606299213" header="0.31496062992125984" footer="0.31496062992125984"/>
      <pageSetup paperSize="9" scale="70" orientation="landscape" r:id="rId1"/>
    </customSheetView>
    <customSheetView guid="{E1D73B78-F5F8-4CBC-A205-628C24DE7F7F}" showAutoFilter="1">
      <pane ySplit="3" topLeftCell="A4" activePane="bottomLeft" state="frozen"/>
      <selection pane="bottomLeft" activeCell="C12" sqref="C12"/>
      <pageMargins left="0.70866141732283472" right="0.70866141732283472" top="0.74803149606299213" bottom="0.74803149606299213" header="0.31496062992125984" footer="0.31496062992125984"/>
      <pageSetup paperSize="9" scale="70" orientation="landscape" r:id="rId2"/>
      <autoFilter ref="A3:H17"/>
    </customSheetView>
  </customSheetViews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70" orientation="landscape" r:id="rId3"/>
  <ignoredErrors>
    <ignoredError sqref="A4 A8 A12 A14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16"/>
  <sheetViews>
    <sheetView workbookViewId="0">
      <pane ySplit="3" topLeftCell="A4" activePane="bottomLeft" state="frozen"/>
      <selection pane="bottomLeft" activeCell="C6" sqref="C6"/>
    </sheetView>
  </sheetViews>
  <sheetFormatPr defaultColWidth="8.7109375" defaultRowHeight="15" x14ac:dyDescent="0.25"/>
  <cols>
    <col min="1" max="1" width="8.7109375" style="6" customWidth="1"/>
    <col min="2" max="2" width="30.7109375" style="4" customWidth="1"/>
    <col min="3" max="3" width="70.7109375" style="6" customWidth="1"/>
    <col min="4" max="5" width="10.7109375" style="17" customWidth="1"/>
    <col min="6" max="16384" width="8.7109375" style="2"/>
  </cols>
  <sheetData>
    <row r="1" spans="1:5" customFormat="1" ht="19.5" x14ac:dyDescent="0.25">
      <c r="A1" s="10"/>
      <c r="B1" s="233" t="s">
        <v>176</v>
      </c>
      <c r="C1" s="233"/>
      <c r="D1" s="233"/>
    </row>
    <row r="3" spans="1:5" s="44" customFormat="1" x14ac:dyDescent="0.25">
      <c r="A3" s="93" t="s">
        <v>0</v>
      </c>
      <c r="B3" s="84" t="s">
        <v>1</v>
      </c>
      <c r="C3" s="84" t="s">
        <v>93</v>
      </c>
      <c r="D3" s="84" t="s">
        <v>2</v>
      </c>
      <c r="E3" s="84" t="s">
        <v>3</v>
      </c>
    </row>
    <row r="4" spans="1:5" s="125" customFormat="1" x14ac:dyDescent="0.25">
      <c r="A4" s="154" t="s">
        <v>110</v>
      </c>
      <c r="B4" s="155" t="s">
        <v>14</v>
      </c>
      <c r="C4" s="156"/>
      <c r="D4" s="56"/>
      <c r="E4" s="56"/>
    </row>
    <row r="5" spans="1:5" ht="168" customHeight="1" x14ac:dyDescent="0.25">
      <c r="A5" s="192" t="s">
        <v>4</v>
      </c>
      <c r="B5" s="129" t="s">
        <v>181</v>
      </c>
      <c r="C5" s="129" t="s">
        <v>205</v>
      </c>
      <c r="D5" s="75" t="s">
        <v>5</v>
      </c>
      <c r="E5" s="188">
        <v>1</v>
      </c>
    </row>
    <row r="6" spans="1:5" ht="45" customHeight="1" x14ac:dyDescent="0.25">
      <c r="A6" s="192" t="s">
        <v>6</v>
      </c>
      <c r="B6" s="235" t="s">
        <v>252</v>
      </c>
      <c r="C6" s="126" t="s">
        <v>177</v>
      </c>
      <c r="D6" s="75" t="s">
        <v>24</v>
      </c>
      <c r="E6" s="104">
        <v>1</v>
      </c>
    </row>
    <row r="7" spans="1:5" x14ac:dyDescent="0.25">
      <c r="A7" s="184" t="s">
        <v>34</v>
      </c>
      <c r="B7" s="183" t="s">
        <v>25</v>
      </c>
      <c r="C7" s="35"/>
      <c r="D7" s="40" t="s">
        <v>19</v>
      </c>
      <c r="E7" s="19"/>
    </row>
    <row r="8" spans="1:5" x14ac:dyDescent="0.25">
      <c r="A8" s="185" t="s">
        <v>10</v>
      </c>
      <c r="B8" s="13" t="s">
        <v>182</v>
      </c>
      <c r="C8" s="72" t="s">
        <v>180</v>
      </c>
      <c r="D8" s="40" t="s">
        <v>5</v>
      </c>
      <c r="E8" s="19">
        <v>1</v>
      </c>
    </row>
    <row r="9" spans="1:5" ht="45" x14ac:dyDescent="0.25">
      <c r="A9" s="185" t="s">
        <v>11</v>
      </c>
      <c r="B9" s="78" t="s">
        <v>79</v>
      </c>
      <c r="C9" s="129" t="s">
        <v>183</v>
      </c>
      <c r="D9" s="40" t="s">
        <v>5</v>
      </c>
      <c r="E9" s="77">
        <v>1</v>
      </c>
    </row>
    <row r="10" spans="1:5" x14ac:dyDescent="0.25">
      <c r="A10" s="165" t="s">
        <v>37</v>
      </c>
      <c r="B10" s="166" t="s">
        <v>40</v>
      </c>
      <c r="C10" s="167"/>
      <c r="D10" s="168"/>
      <c r="E10" s="169"/>
    </row>
    <row r="11" spans="1:5" ht="45" customHeight="1" x14ac:dyDescent="0.25">
      <c r="A11" s="170" t="s">
        <v>13</v>
      </c>
      <c r="B11" s="133" t="s">
        <v>134</v>
      </c>
      <c r="C11" s="126" t="s">
        <v>162</v>
      </c>
      <c r="D11" s="113" t="s">
        <v>19</v>
      </c>
      <c r="E11" s="114">
        <v>1</v>
      </c>
    </row>
    <row r="12" spans="1:5" s="125" customFormat="1" x14ac:dyDescent="0.25">
      <c r="A12" s="154" t="s">
        <v>38</v>
      </c>
      <c r="B12" s="155" t="s">
        <v>26</v>
      </c>
      <c r="C12" s="156"/>
      <c r="D12" s="56"/>
      <c r="E12" s="56"/>
    </row>
    <row r="13" spans="1:5" ht="30" customHeight="1" x14ac:dyDescent="0.25">
      <c r="A13" s="192" t="s">
        <v>17</v>
      </c>
      <c r="B13" s="132" t="s">
        <v>184</v>
      </c>
      <c r="C13" s="129" t="s">
        <v>179</v>
      </c>
      <c r="D13" s="182" t="s">
        <v>19</v>
      </c>
      <c r="E13" s="178">
        <v>1</v>
      </c>
    </row>
    <row r="14" spans="1:5" customFormat="1" x14ac:dyDescent="0.25">
      <c r="A14" s="10"/>
      <c r="D14" s="57"/>
    </row>
    <row r="15" spans="1:5" ht="18.75" x14ac:dyDescent="0.25">
      <c r="A15" s="197" t="s">
        <v>30</v>
      </c>
      <c r="B15" s="21"/>
    </row>
    <row r="16" spans="1:5" ht="18.75" x14ac:dyDescent="0.3">
      <c r="A16" s="199" t="s">
        <v>31</v>
      </c>
      <c r="B16" s="22"/>
    </row>
  </sheetData>
  <customSheetViews>
    <customSheetView guid="{E7F61982-155A-4C78-9D62-938972207FDD}">
      <pane ySplit="3" topLeftCell="A4" activePane="bottomLeft" state="frozen"/>
      <selection pane="bottomLeft" activeCell="C7" sqref="C7"/>
      <pageMargins left="0.70866141732283472" right="0.70866141732283472" top="0.74803149606299213" bottom="0.74803149606299213" header="0.31496062992125984" footer="0.31496062992125984"/>
      <pageSetup paperSize="9" scale="70" orientation="landscape" r:id="rId1"/>
    </customSheetView>
    <customSheetView guid="{E1D73B78-F5F8-4CBC-A205-628C24DE7F7F}" showAutoFilter="1">
      <pane ySplit="3" topLeftCell="A4" activePane="bottomLeft" state="frozen"/>
      <selection pane="bottomLeft" activeCell="D1" sqref="D1:D1048576"/>
      <pageMargins left="0.70866141732283472" right="0.70866141732283472" top="0.74803149606299213" bottom="0.74803149606299213" header="0.31496062992125984" footer="0.31496062992125984"/>
      <pageSetup paperSize="9" scale="70" orientation="landscape" r:id="rId2"/>
      <autoFilter ref="A3:H13"/>
    </customSheetView>
  </customSheetViews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70" orientation="landscape" r:id="rId3"/>
  <ignoredErrors>
    <ignoredError sqref="A10 A4 A7 A12" numberStoredAsText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4" operator="containsText" text="методич" id="{0289F9D6-1783-4922-A3DE-F79B6C727920}">
            <xm:f>NOT(ISERROR(SEARCH("методич",'\Volumes\Seagate Backup Plus Drive\все с мака\ф\банк\2018\Users\Alexandra\Desktop\ kvantorium 2018\красногорск\Users\Alexandra\Documents\C:\Users\Alexandra\Downloads\[2018_REGIONY_KVANTORIUMAN_Войков_Замечания в IT и VR-AR (1)+.xlsx]Хай-Тек-База'!#REF!)))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B4 B6 B14 B10:B12</xm:sqref>
        </x14:conditionalFormatting>
        <x14:conditionalFormatting xmlns:xm="http://schemas.microsoft.com/office/excel/2006/main">
          <x14:cfRule type="containsText" priority="1" operator="containsText" text="методич" id="{0BC463FE-8032-48E4-949B-357A152086AF}">
            <xm:f>NOT(ISERROR(SEARCH("методич",'\Volumes\Seagate Backup Plus Drive\все с мака\ф\банк\2018\Users\Alexandra\Desktop\ kvantorium 2018\красногорск\Users\Alexandra\Documents\C:\Users\Alexandra\Downloads\[2018_REGIONY_KVANTORIUMAN_Войков_Замечания в IT и VR-AR (1)+.xlsx]Хай-Тек-База'!#REF!)))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B8:B9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39"/>
  <sheetViews>
    <sheetView zoomScaleNormal="100" workbookViewId="0">
      <pane ySplit="3" topLeftCell="A7" activePane="bottomLeft" state="frozen"/>
      <selection pane="bottomLeft" activeCell="B4" sqref="B4"/>
    </sheetView>
  </sheetViews>
  <sheetFormatPr defaultColWidth="8.7109375" defaultRowHeight="15" x14ac:dyDescent="0.25"/>
  <cols>
    <col min="1" max="1" width="8.7109375" style="6" customWidth="1"/>
    <col min="2" max="2" width="30.7109375" style="4" customWidth="1"/>
    <col min="3" max="3" width="70.7109375" style="6" customWidth="1"/>
    <col min="4" max="4" width="10.7109375" style="17" customWidth="1"/>
    <col min="5" max="5" width="10.7109375" style="11" customWidth="1"/>
    <col min="6" max="7" width="8.7109375" style="2"/>
    <col min="8" max="9" width="5.42578125" style="2" customWidth="1"/>
    <col min="10" max="10" width="14" style="2" customWidth="1"/>
    <col min="11" max="11" width="15" style="2" customWidth="1"/>
    <col min="12" max="16384" width="8.7109375" style="2"/>
  </cols>
  <sheetData>
    <row r="1" spans="1:12" ht="40.5" customHeight="1" x14ac:dyDescent="0.25">
      <c r="B1" s="230" t="s">
        <v>142</v>
      </c>
      <c r="C1" s="230"/>
      <c r="D1" s="230"/>
    </row>
    <row r="3" spans="1:12" s="1" customFormat="1" x14ac:dyDescent="0.25">
      <c r="A3" s="93" t="s">
        <v>0</v>
      </c>
      <c r="B3" s="84" t="s">
        <v>1</v>
      </c>
      <c r="C3" s="84" t="s">
        <v>93</v>
      </c>
      <c r="D3" s="84" t="s">
        <v>2</v>
      </c>
      <c r="E3" s="84" t="s">
        <v>3</v>
      </c>
    </row>
    <row r="4" spans="1:12" s="125" customFormat="1" x14ac:dyDescent="0.25">
      <c r="A4" s="121">
        <v>1</v>
      </c>
      <c r="B4" s="121" t="s">
        <v>20</v>
      </c>
      <c r="C4" s="12"/>
      <c r="D4" s="75"/>
      <c r="E4" s="122"/>
      <c r="F4" s="123"/>
      <c r="G4" s="123"/>
      <c r="H4" s="123"/>
      <c r="I4" s="123"/>
      <c r="J4" s="123"/>
      <c r="K4" s="124"/>
      <c r="L4" s="124"/>
    </row>
    <row r="5" spans="1:12" x14ac:dyDescent="0.25">
      <c r="A5" s="34" t="s">
        <v>4</v>
      </c>
      <c r="B5" s="228" t="s">
        <v>63</v>
      </c>
      <c r="C5" s="229"/>
      <c r="D5" s="52" t="s">
        <v>19</v>
      </c>
      <c r="E5" s="38">
        <v>1</v>
      </c>
      <c r="F5" s="29"/>
      <c r="G5" s="29"/>
      <c r="H5" s="29"/>
      <c r="I5" s="30"/>
      <c r="J5" s="31"/>
      <c r="K5" s="32"/>
    </row>
    <row r="6" spans="1:12" ht="138" customHeight="1" x14ac:dyDescent="0.25">
      <c r="A6" s="34" t="s">
        <v>52</v>
      </c>
      <c r="B6" s="62" t="s">
        <v>143</v>
      </c>
      <c r="C6" s="126" t="s">
        <v>243</v>
      </c>
      <c r="D6" s="53" t="s">
        <v>5</v>
      </c>
      <c r="E6" s="41">
        <v>1</v>
      </c>
      <c r="F6" s="29"/>
      <c r="G6" s="29"/>
      <c r="H6" s="29"/>
      <c r="I6" s="30"/>
      <c r="J6" s="31"/>
      <c r="K6" s="32"/>
    </row>
    <row r="7" spans="1:12" ht="15.6" customHeight="1" x14ac:dyDescent="0.25">
      <c r="A7" s="34" t="s">
        <v>53</v>
      </c>
      <c r="B7" s="61" t="s">
        <v>82</v>
      </c>
      <c r="C7" s="142"/>
      <c r="D7" s="53" t="s">
        <v>5</v>
      </c>
      <c r="E7" s="40">
        <v>1</v>
      </c>
    </row>
    <row r="8" spans="1:12" ht="30" customHeight="1" x14ac:dyDescent="0.25">
      <c r="A8" s="49" t="s">
        <v>54</v>
      </c>
      <c r="B8" s="127" t="s">
        <v>28</v>
      </c>
      <c r="C8" s="126" t="s">
        <v>124</v>
      </c>
      <c r="D8" s="74" t="s">
        <v>5</v>
      </c>
      <c r="E8" s="20">
        <v>1</v>
      </c>
    </row>
    <row r="9" spans="1:12" ht="47.25" customHeight="1" x14ac:dyDescent="0.25">
      <c r="A9" s="34" t="s">
        <v>59</v>
      </c>
      <c r="B9" s="234" t="s">
        <v>239</v>
      </c>
      <c r="C9" s="126" t="s">
        <v>141</v>
      </c>
      <c r="D9" s="40" t="s">
        <v>24</v>
      </c>
      <c r="E9" s="40">
        <v>1</v>
      </c>
      <c r="F9" s="48"/>
    </row>
    <row r="10" spans="1:12" x14ac:dyDescent="0.25">
      <c r="A10" s="34" t="s">
        <v>6</v>
      </c>
      <c r="B10" s="226" t="s">
        <v>127</v>
      </c>
      <c r="C10" s="227"/>
      <c r="D10" s="53" t="s">
        <v>19</v>
      </c>
      <c r="E10" s="40">
        <v>12</v>
      </c>
    </row>
    <row r="11" spans="1:12" ht="138" customHeight="1" x14ac:dyDescent="0.25">
      <c r="A11" s="34" t="s">
        <v>60</v>
      </c>
      <c r="B11" s="62" t="s">
        <v>144</v>
      </c>
      <c r="C11" s="126" t="s">
        <v>244</v>
      </c>
      <c r="D11" s="53" t="s">
        <v>5</v>
      </c>
      <c r="E11" s="41">
        <v>1</v>
      </c>
    </row>
    <row r="12" spans="1:12" x14ac:dyDescent="0.25">
      <c r="A12" s="34" t="s">
        <v>61</v>
      </c>
      <c r="B12" s="61" t="s">
        <v>50</v>
      </c>
      <c r="C12" s="61" t="s">
        <v>83</v>
      </c>
      <c r="D12" s="53" t="s">
        <v>5</v>
      </c>
      <c r="E12" s="40">
        <v>1</v>
      </c>
    </row>
    <row r="13" spans="1:12" x14ac:dyDescent="0.25">
      <c r="A13" s="34" t="s">
        <v>62</v>
      </c>
      <c r="B13" s="61" t="s">
        <v>82</v>
      </c>
      <c r="C13" s="61"/>
      <c r="D13" s="53" t="s">
        <v>5</v>
      </c>
      <c r="E13" s="40">
        <v>1</v>
      </c>
    </row>
    <row r="14" spans="1:12" ht="45.75" customHeight="1" x14ac:dyDescent="0.25">
      <c r="A14" s="49" t="s">
        <v>7</v>
      </c>
      <c r="B14" s="63" t="s">
        <v>81</v>
      </c>
      <c r="C14" s="148" t="s">
        <v>145</v>
      </c>
      <c r="D14" s="86" t="s">
        <v>24</v>
      </c>
      <c r="E14" s="36">
        <v>13</v>
      </c>
      <c r="F14" s="85"/>
    </row>
    <row r="15" spans="1:12" s="125" customFormat="1" x14ac:dyDescent="0.25">
      <c r="A15" s="121">
        <v>2</v>
      </c>
      <c r="B15" s="121" t="s">
        <v>25</v>
      </c>
      <c r="C15" s="12"/>
      <c r="D15" s="75"/>
      <c r="E15" s="75"/>
    </row>
    <row r="16" spans="1:12" ht="409.5" x14ac:dyDescent="0.25">
      <c r="A16" s="144" t="s">
        <v>10</v>
      </c>
      <c r="B16" s="51" t="s">
        <v>15</v>
      </c>
      <c r="C16" s="129" t="s">
        <v>209</v>
      </c>
      <c r="D16" s="54" t="s">
        <v>5</v>
      </c>
      <c r="E16" s="42">
        <v>1</v>
      </c>
    </row>
    <row r="17" spans="1:6" ht="60" x14ac:dyDescent="0.25">
      <c r="A17" s="145" t="s">
        <v>11</v>
      </c>
      <c r="B17" s="51" t="s">
        <v>84</v>
      </c>
      <c r="C17" s="129" t="s">
        <v>133</v>
      </c>
      <c r="D17" s="55" t="s">
        <v>5</v>
      </c>
      <c r="E17" s="43">
        <v>1</v>
      </c>
    </row>
    <row r="18" spans="1:6" s="125" customFormat="1" x14ac:dyDescent="0.25">
      <c r="A18" s="121">
        <v>3</v>
      </c>
      <c r="B18" s="121" t="s">
        <v>40</v>
      </c>
      <c r="C18" s="12"/>
      <c r="D18" s="75"/>
      <c r="E18" s="75"/>
    </row>
    <row r="19" spans="1:6" s="125" customFormat="1" ht="30" x14ac:dyDescent="0.25">
      <c r="A19" s="203" t="s">
        <v>13</v>
      </c>
      <c r="B19" s="204" t="s">
        <v>18</v>
      </c>
      <c r="C19" s="205" t="s">
        <v>111</v>
      </c>
      <c r="D19" s="202" t="s">
        <v>5</v>
      </c>
      <c r="E19" s="202">
        <v>1</v>
      </c>
    </row>
    <row r="20" spans="1:6" s="125" customFormat="1" ht="30" x14ac:dyDescent="0.25">
      <c r="A20" s="203" t="s">
        <v>16</v>
      </c>
      <c r="B20" s="204" t="s">
        <v>29</v>
      </c>
      <c r="C20" s="204" t="s">
        <v>213</v>
      </c>
      <c r="D20" s="202" t="s">
        <v>5</v>
      </c>
      <c r="E20" s="202">
        <v>1</v>
      </c>
    </row>
    <row r="21" spans="1:6" ht="47.25" customHeight="1" x14ac:dyDescent="0.25">
      <c r="A21" s="203" t="s">
        <v>57</v>
      </c>
      <c r="B21" s="171" t="s">
        <v>134</v>
      </c>
      <c r="C21" s="129" t="s">
        <v>162</v>
      </c>
      <c r="D21" s="56" t="s">
        <v>19</v>
      </c>
      <c r="E21" s="75">
        <v>1</v>
      </c>
    </row>
    <row r="22" spans="1:6" ht="30" customHeight="1" x14ac:dyDescent="0.25">
      <c r="A22" s="203" t="s">
        <v>211</v>
      </c>
      <c r="B22" s="171" t="s">
        <v>187</v>
      </c>
      <c r="C22" s="129" t="s">
        <v>188</v>
      </c>
      <c r="D22" s="194" t="s">
        <v>19</v>
      </c>
      <c r="E22" s="195">
        <v>1</v>
      </c>
    </row>
    <row r="23" spans="1:6" ht="30" customHeight="1" x14ac:dyDescent="0.25">
      <c r="A23" s="203" t="s">
        <v>212</v>
      </c>
      <c r="B23" s="171" t="s">
        <v>189</v>
      </c>
      <c r="C23" s="129" t="s">
        <v>188</v>
      </c>
      <c r="D23" s="194" t="s">
        <v>19</v>
      </c>
      <c r="E23" s="195">
        <v>1</v>
      </c>
    </row>
    <row r="24" spans="1:6" x14ac:dyDescent="0.25">
      <c r="A24" s="206" t="s">
        <v>38</v>
      </c>
      <c r="B24" s="207" t="s">
        <v>214</v>
      </c>
      <c r="C24" s="204"/>
      <c r="D24" s="201"/>
      <c r="E24" s="208"/>
    </row>
    <row r="25" spans="1:6" ht="30" customHeight="1" x14ac:dyDescent="0.25">
      <c r="A25" s="209" t="s">
        <v>17</v>
      </c>
      <c r="B25" s="200" t="s">
        <v>215</v>
      </c>
      <c r="C25" s="129" t="s">
        <v>216</v>
      </c>
      <c r="D25" s="201" t="s">
        <v>19</v>
      </c>
      <c r="E25" s="208">
        <v>1</v>
      </c>
    </row>
    <row r="26" spans="1:6" s="125" customFormat="1" x14ac:dyDescent="0.25">
      <c r="A26" s="121">
        <v>5</v>
      </c>
      <c r="B26" s="121" t="s">
        <v>26</v>
      </c>
      <c r="C26" s="121"/>
      <c r="D26" s="131"/>
      <c r="E26" s="131"/>
    </row>
    <row r="27" spans="1:6" ht="46.5" customHeight="1" x14ac:dyDescent="0.25">
      <c r="A27" s="196" t="s">
        <v>94</v>
      </c>
      <c r="B27" s="87" t="s">
        <v>27</v>
      </c>
      <c r="C27" s="129" t="s">
        <v>135</v>
      </c>
      <c r="D27" s="53" t="s">
        <v>19</v>
      </c>
      <c r="E27" s="40">
        <v>1</v>
      </c>
    </row>
    <row r="28" spans="1:6" customFormat="1" x14ac:dyDescent="0.25">
      <c r="A28" s="146"/>
      <c r="B28" s="146"/>
      <c r="D28" s="57"/>
      <c r="E28" s="39"/>
      <c r="F28" s="24"/>
    </row>
    <row r="29" spans="1:6" ht="18.75" x14ac:dyDescent="0.25">
      <c r="A29" s="197" t="s">
        <v>30</v>
      </c>
      <c r="B29" s="21"/>
      <c r="E29" s="17"/>
      <c r="F29" s="11"/>
    </row>
    <row r="30" spans="1:6" ht="18.75" x14ac:dyDescent="0.25">
      <c r="A30" s="198" t="s">
        <v>31</v>
      </c>
      <c r="B30" s="147"/>
      <c r="E30" s="17"/>
      <c r="F30" s="11"/>
    </row>
    <row r="31" spans="1:6" x14ac:dyDescent="0.25">
      <c r="A31" s="135"/>
      <c r="B31" s="135"/>
      <c r="C31" s="2"/>
      <c r="D31" s="58"/>
      <c r="E31" s="2"/>
    </row>
    <row r="32" spans="1:6" x14ac:dyDescent="0.25">
      <c r="A32" s="135"/>
      <c r="B32" s="135"/>
      <c r="C32" s="2"/>
      <c r="D32" s="58"/>
      <c r="E32" s="2"/>
    </row>
    <row r="33" spans="1:5" s="3" customFormat="1" x14ac:dyDescent="0.25">
      <c r="A33" s="135"/>
      <c r="B33" s="135"/>
      <c r="C33" s="2"/>
      <c r="D33" s="58"/>
      <c r="E33" s="2"/>
    </row>
    <row r="34" spans="1:5" s="11" customFormat="1" x14ac:dyDescent="0.25">
      <c r="A34" s="136"/>
      <c r="B34" s="136"/>
      <c r="C34" s="3"/>
      <c r="D34" s="59"/>
      <c r="E34" s="3"/>
    </row>
    <row r="37" spans="1:5" ht="18.75" x14ac:dyDescent="0.25">
      <c r="B37" s="21"/>
    </row>
    <row r="38" spans="1:5" ht="18.75" x14ac:dyDescent="0.25">
      <c r="B38" s="147"/>
    </row>
    <row r="39" spans="1:5" ht="18.75" x14ac:dyDescent="0.25">
      <c r="B39" s="147"/>
    </row>
  </sheetData>
  <customSheetViews>
    <customSheetView guid="{E7F61982-155A-4C78-9D62-938972207FDD}" showAutoFilter="1">
      <pane ySplit="3" topLeftCell="A13" activePane="bottomLeft" state="frozen"/>
      <selection pane="bottomLeft" activeCell="C14" sqref="C14"/>
      <pageMargins left="0.70866141732283472" right="0.70866141732283472" top="0.74803149606299213" bottom="0.74803149606299213" header="0.31496062992125984" footer="0.31496062992125984"/>
      <pageSetup paperSize="9" scale="70" orientation="landscape" r:id="rId1"/>
      <autoFilter ref="A3:G28"/>
    </customSheetView>
    <customSheetView guid="{E1D73B78-F5F8-4CBC-A205-628C24DE7F7F}" showAutoFilter="1" topLeftCell="B1">
      <pane ySplit="3" topLeftCell="A4" activePane="bottomLeft" state="frozen"/>
      <selection pane="bottomLeft" activeCell="D10" sqref="D10"/>
      <pageMargins left="0.70866141732283472" right="0.70866141732283472" top="0.74803149606299213" bottom="0.74803149606299213" header="0.31496062992125984" footer="0.31496062992125984"/>
      <pageSetup paperSize="9" scale="70" orientation="landscape" r:id="rId2"/>
      <autoFilter ref="A3:G28"/>
    </customSheetView>
  </customSheetViews>
  <mergeCells count="3">
    <mergeCell ref="B10:C10"/>
    <mergeCell ref="B5:C5"/>
    <mergeCell ref="B1:D1"/>
  </mergeCells>
  <pageMargins left="0.70866141732283472" right="0.70866141732283472" top="0.74803149606299213" bottom="0.74803149606299213" header="0.31496062992125984" footer="0.31496062992125984"/>
  <pageSetup paperSize="9" scale="70" orientation="landscape" r:id="rId3"/>
  <ignoredErrors>
    <ignoredError sqref="A6:A17 A28" twoDigitTextYear="1"/>
    <ignoredError sqref="A2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workbookViewId="0">
      <pane ySplit="3" topLeftCell="A10" activePane="bottomLeft" state="frozen"/>
      <selection pane="bottomLeft" activeCell="B13" sqref="B13"/>
    </sheetView>
  </sheetViews>
  <sheetFormatPr defaultColWidth="8.7109375" defaultRowHeight="15" x14ac:dyDescent="0.25"/>
  <cols>
    <col min="1" max="1" width="8.7109375" style="6" customWidth="1"/>
    <col min="2" max="2" width="30.7109375" style="4" customWidth="1"/>
    <col min="3" max="3" width="70.7109375" style="6" customWidth="1"/>
    <col min="4" max="4" width="10.7109375" style="17" customWidth="1"/>
    <col min="5" max="5" width="10.7109375" style="11" customWidth="1"/>
    <col min="6" max="16384" width="8.7109375" style="2"/>
  </cols>
  <sheetData>
    <row r="1" spans="1:6" ht="38.25" customHeight="1" x14ac:dyDescent="0.25">
      <c r="B1" s="230" t="s">
        <v>206</v>
      </c>
      <c r="C1" s="230"/>
      <c r="D1" s="230"/>
    </row>
    <row r="3" spans="1:6" s="1" customFormat="1" x14ac:dyDescent="0.25">
      <c r="A3" s="93" t="s">
        <v>0</v>
      </c>
      <c r="B3" s="84" t="s">
        <v>1</v>
      </c>
      <c r="C3" s="84" t="s">
        <v>93</v>
      </c>
      <c r="D3" s="84" t="s">
        <v>2</v>
      </c>
      <c r="E3" s="84" t="s">
        <v>3</v>
      </c>
    </row>
    <row r="4" spans="1:6" s="125" customFormat="1" x14ac:dyDescent="0.25">
      <c r="A4" s="121">
        <v>1</v>
      </c>
      <c r="B4" s="121" t="s">
        <v>20</v>
      </c>
      <c r="C4" s="12"/>
      <c r="D4" s="75"/>
      <c r="E4" s="122"/>
      <c r="F4" s="124"/>
    </row>
    <row r="5" spans="1:6" x14ac:dyDescent="0.25">
      <c r="A5" s="34" t="s">
        <v>4</v>
      </c>
      <c r="B5" s="228" t="s">
        <v>63</v>
      </c>
      <c r="C5" s="229"/>
      <c r="D5" s="53" t="s">
        <v>19</v>
      </c>
      <c r="E5" s="38">
        <v>1</v>
      </c>
    </row>
    <row r="6" spans="1:6" ht="228.75" customHeight="1" x14ac:dyDescent="0.25">
      <c r="A6" s="34" t="s">
        <v>52</v>
      </c>
      <c r="B6" s="64" t="s">
        <v>246</v>
      </c>
      <c r="C6" s="126" t="s">
        <v>245</v>
      </c>
      <c r="D6" s="65" t="s">
        <v>24</v>
      </c>
      <c r="E6" s="66">
        <v>1</v>
      </c>
    </row>
    <row r="7" spans="1:6" x14ac:dyDescent="0.25">
      <c r="A7" s="34" t="s">
        <v>53</v>
      </c>
      <c r="B7" s="60" t="s">
        <v>51</v>
      </c>
      <c r="C7" s="60" t="s">
        <v>123</v>
      </c>
      <c r="D7" s="36" t="s">
        <v>5</v>
      </c>
      <c r="E7" s="36">
        <v>1</v>
      </c>
    </row>
    <row r="8" spans="1:6" ht="33.75" customHeight="1" x14ac:dyDescent="0.25">
      <c r="A8" s="34" t="s">
        <v>54</v>
      </c>
      <c r="B8" s="127" t="s">
        <v>28</v>
      </c>
      <c r="C8" s="126" t="s">
        <v>124</v>
      </c>
      <c r="D8" s="67" t="s">
        <v>5</v>
      </c>
      <c r="E8" s="68">
        <v>1</v>
      </c>
    </row>
    <row r="9" spans="1:6" ht="46.5" customHeight="1" x14ac:dyDescent="0.25">
      <c r="A9" s="34" t="s">
        <v>59</v>
      </c>
      <c r="B9" s="234" t="s">
        <v>240</v>
      </c>
      <c r="C9" s="126" t="s">
        <v>141</v>
      </c>
      <c r="D9" s="36" t="s">
        <v>24</v>
      </c>
      <c r="E9" s="36">
        <v>1</v>
      </c>
    </row>
    <row r="10" spans="1:6" ht="138" customHeight="1" x14ac:dyDescent="0.25">
      <c r="A10" s="34" t="s">
        <v>67</v>
      </c>
      <c r="B10" s="70" t="s">
        <v>119</v>
      </c>
      <c r="C10" s="128" t="s">
        <v>125</v>
      </c>
      <c r="D10" s="65" t="s">
        <v>24</v>
      </c>
      <c r="E10" s="65">
        <v>1</v>
      </c>
    </row>
    <row r="11" spans="1:6" ht="62.25" customHeight="1" x14ac:dyDescent="0.25">
      <c r="A11" s="34" t="s">
        <v>68</v>
      </c>
      <c r="B11" s="69" t="s">
        <v>91</v>
      </c>
      <c r="C11" s="128" t="s">
        <v>126</v>
      </c>
      <c r="D11" s="65" t="s">
        <v>19</v>
      </c>
      <c r="E11" s="65">
        <v>1</v>
      </c>
    </row>
    <row r="12" spans="1:6" x14ac:dyDescent="0.25">
      <c r="A12" s="34" t="s">
        <v>6</v>
      </c>
      <c r="B12" s="226" t="s">
        <v>127</v>
      </c>
      <c r="C12" s="227"/>
      <c r="D12" s="53" t="s">
        <v>19</v>
      </c>
      <c r="E12" s="40">
        <v>12</v>
      </c>
    </row>
    <row r="13" spans="1:6" ht="196.5" customHeight="1" x14ac:dyDescent="0.25">
      <c r="A13" s="134" t="s">
        <v>60</v>
      </c>
      <c r="B13" s="115" t="s">
        <v>248</v>
      </c>
      <c r="C13" s="129" t="s">
        <v>247</v>
      </c>
      <c r="D13" s="53" t="s">
        <v>5</v>
      </c>
      <c r="E13" s="41">
        <v>1</v>
      </c>
    </row>
    <row r="14" spans="1:6" x14ac:dyDescent="0.25">
      <c r="A14" s="134" t="s">
        <v>61</v>
      </c>
      <c r="B14" s="115" t="s">
        <v>51</v>
      </c>
      <c r="C14" s="116" t="s">
        <v>128</v>
      </c>
      <c r="D14" s="118"/>
      <c r="E14" s="119"/>
    </row>
    <row r="15" spans="1:6" x14ac:dyDescent="0.25">
      <c r="A15" s="49" t="s">
        <v>61</v>
      </c>
      <c r="B15" s="61" t="s">
        <v>50</v>
      </c>
      <c r="C15" s="61" t="s">
        <v>83</v>
      </c>
      <c r="D15" s="53" t="s">
        <v>5</v>
      </c>
      <c r="E15" s="40">
        <v>1</v>
      </c>
    </row>
    <row r="16" spans="1:6" x14ac:dyDescent="0.25">
      <c r="A16" s="34" t="s">
        <v>62</v>
      </c>
      <c r="B16" s="61" t="s">
        <v>82</v>
      </c>
      <c r="C16" s="61"/>
      <c r="D16" s="53" t="s">
        <v>5</v>
      </c>
      <c r="E16" s="40">
        <v>1</v>
      </c>
    </row>
    <row r="17" spans="1:5" ht="93" customHeight="1" x14ac:dyDescent="0.25">
      <c r="A17" s="49" t="s">
        <v>7</v>
      </c>
      <c r="B17" s="70" t="s">
        <v>65</v>
      </c>
      <c r="C17" s="71" t="s">
        <v>129</v>
      </c>
      <c r="D17" s="53" t="s">
        <v>5</v>
      </c>
      <c r="E17" s="40">
        <v>1</v>
      </c>
    </row>
    <row r="18" spans="1:5" ht="63" customHeight="1" x14ac:dyDescent="0.25">
      <c r="A18" s="34" t="s">
        <v>8</v>
      </c>
      <c r="B18" s="70" t="s">
        <v>64</v>
      </c>
      <c r="C18" s="126" t="s">
        <v>130</v>
      </c>
      <c r="D18" s="53" t="s">
        <v>5</v>
      </c>
      <c r="E18" s="36">
        <v>2</v>
      </c>
    </row>
    <row r="19" spans="1:5" ht="63" customHeight="1" x14ac:dyDescent="0.25">
      <c r="A19" s="49" t="s">
        <v>9</v>
      </c>
      <c r="B19" s="70" t="s">
        <v>80</v>
      </c>
      <c r="C19" s="130" t="s">
        <v>131</v>
      </c>
      <c r="D19" s="53" t="s">
        <v>5</v>
      </c>
      <c r="E19" s="36">
        <v>2</v>
      </c>
    </row>
    <row r="20" spans="1:5" ht="93" customHeight="1" x14ac:dyDescent="0.25">
      <c r="A20" s="34" t="s">
        <v>21</v>
      </c>
      <c r="B20" s="63" t="s">
        <v>66</v>
      </c>
      <c r="C20" s="126" t="s">
        <v>132</v>
      </c>
      <c r="D20" s="53" t="s">
        <v>5</v>
      </c>
      <c r="E20" s="37">
        <v>1</v>
      </c>
    </row>
    <row r="21" spans="1:5" s="125" customFormat="1" x14ac:dyDescent="0.25">
      <c r="A21" s="121">
        <v>2</v>
      </c>
      <c r="B21" s="121" t="s">
        <v>25</v>
      </c>
      <c r="C21" s="12"/>
      <c r="D21" s="75"/>
      <c r="E21" s="75"/>
    </row>
    <row r="22" spans="1:5" ht="409.5" x14ac:dyDescent="0.25">
      <c r="A22" s="34" t="s">
        <v>10</v>
      </c>
      <c r="B22" s="51" t="s">
        <v>15</v>
      </c>
      <c r="C22" s="129" t="s">
        <v>209</v>
      </c>
      <c r="D22" s="54" t="s">
        <v>5</v>
      </c>
      <c r="E22" s="42">
        <v>1</v>
      </c>
    </row>
    <row r="23" spans="1:5" s="3" customFormat="1" ht="60" x14ac:dyDescent="0.25">
      <c r="A23" s="34" t="s">
        <v>11</v>
      </c>
      <c r="B23" s="51" t="s">
        <v>84</v>
      </c>
      <c r="C23" s="129" t="s">
        <v>133</v>
      </c>
      <c r="D23" s="55" t="s">
        <v>5</v>
      </c>
      <c r="E23" s="43">
        <v>1</v>
      </c>
    </row>
    <row r="24" spans="1:5" s="83" customFormat="1" x14ac:dyDescent="0.25">
      <c r="A24" s="121">
        <v>3</v>
      </c>
      <c r="B24" s="121" t="s">
        <v>40</v>
      </c>
      <c r="C24" s="12"/>
      <c r="D24" s="75"/>
      <c r="E24" s="75"/>
    </row>
    <row r="25" spans="1:5" s="125" customFormat="1" ht="30" x14ac:dyDescent="0.25">
      <c r="A25" s="203" t="s">
        <v>13</v>
      </c>
      <c r="B25" s="204" t="s">
        <v>18</v>
      </c>
      <c r="C25" s="205" t="s">
        <v>111</v>
      </c>
      <c r="D25" s="202" t="s">
        <v>5</v>
      </c>
      <c r="E25" s="202">
        <v>1</v>
      </c>
    </row>
    <row r="26" spans="1:5" s="125" customFormat="1" ht="30" x14ac:dyDescent="0.25">
      <c r="A26" s="203" t="s">
        <v>16</v>
      </c>
      <c r="B26" s="204" t="s">
        <v>29</v>
      </c>
      <c r="C26" s="204" t="s">
        <v>213</v>
      </c>
      <c r="D26" s="202" t="s">
        <v>5</v>
      </c>
      <c r="E26" s="202">
        <v>1</v>
      </c>
    </row>
    <row r="27" spans="1:5" ht="49.5" customHeight="1" x14ac:dyDescent="0.25">
      <c r="A27" s="203" t="s">
        <v>57</v>
      </c>
      <c r="B27" s="171" t="s">
        <v>134</v>
      </c>
      <c r="C27" s="129" t="s">
        <v>162</v>
      </c>
      <c r="D27" s="56" t="s">
        <v>19</v>
      </c>
      <c r="E27" s="75">
        <v>1</v>
      </c>
    </row>
    <row r="28" spans="1:5" ht="30" customHeight="1" x14ac:dyDescent="0.25">
      <c r="A28" s="203" t="s">
        <v>211</v>
      </c>
      <c r="B28" s="171" t="s">
        <v>187</v>
      </c>
      <c r="C28" s="129" t="s">
        <v>188</v>
      </c>
      <c r="D28" s="194" t="s">
        <v>19</v>
      </c>
      <c r="E28" s="195">
        <v>1</v>
      </c>
    </row>
    <row r="29" spans="1:5" ht="30" customHeight="1" x14ac:dyDescent="0.25">
      <c r="A29" s="203" t="s">
        <v>212</v>
      </c>
      <c r="B29" s="171" t="s">
        <v>189</v>
      </c>
      <c r="C29" s="129" t="s">
        <v>188</v>
      </c>
      <c r="D29" s="194" t="s">
        <v>19</v>
      </c>
      <c r="E29" s="195">
        <v>1</v>
      </c>
    </row>
    <row r="30" spans="1:5" x14ac:dyDescent="0.25">
      <c r="A30" s="206" t="s">
        <v>38</v>
      </c>
      <c r="B30" s="207" t="s">
        <v>214</v>
      </c>
      <c r="C30" s="204"/>
      <c r="D30" s="201"/>
      <c r="E30" s="208"/>
    </row>
    <row r="31" spans="1:5" ht="30" customHeight="1" x14ac:dyDescent="0.25">
      <c r="A31" s="209" t="s">
        <v>17</v>
      </c>
      <c r="B31" s="200" t="s">
        <v>215</v>
      </c>
      <c r="C31" s="129" t="s">
        <v>216</v>
      </c>
      <c r="D31" s="201" t="s">
        <v>19</v>
      </c>
      <c r="E31" s="208">
        <v>1</v>
      </c>
    </row>
    <row r="32" spans="1:5" s="125" customFormat="1" x14ac:dyDescent="0.25">
      <c r="A32" s="121">
        <v>5</v>
      </c>
      <c r="B32" s="121" t="s">
        <v>26</v>
      </c>
      <c r="C32" s="121"/>
      <c r="D32" s="131"/>
      <c r="E32" s="131"/>
    </row>
    <row r="33" spans="1:5" s="48" customFormat="1" ht="48" customHeight="1" x14ac:dyDescent="0.25">
      <c r="A33" s="196" t="s">
        <v>94</v>
      </c>
      <c r="B33" s="87" t="s">
        <v>27</v>
      </c>
      <c r="C33" s="129" t="s">
        <v>135</v>
      </c>
      <c r="D33" s="88" t="s">
        <v>19</v>
      </c>
      <c r="E33" s="89">
        <v>1</v>
      </c>
    </row>
    <row r="34" spans="1:5" x14ac:dyDescent="0.25">
      <c r="B34"/>
      <c r="C34"/>
      <c r="D34" s="57"/>
      <c r="E34" s="39"/>
    </row>
    <row r="35" spans="1:5" ht="18.75" x14ac:dyDescent="0.25">
      <c r="A35" s="197" t="s">
        <v>30</v>
      </c>
      <c r="B35" s="21"/>
      <c r="E35" s="17"/>
    </row>
    <row r="36" spans="1:5" ht="18.75" x14ac:dyDescent="0.3">
      <c r="A36" s="199" t="s">
        <v>31</v>
      </c>
      <c r="B36" s="22"/>
      <c r="E36" s="17"/>
    </row>
    <row r="37" spans="1:5" x14ac:dyDescent="0.25">
      <c r="A37" s="136"/>
      <c r="B37" s="2"/>
      <c r="C37" s="2"/>
      <c r="D37" s="58"/>
      <c r="E37" s="2"/>
    </row>
    <row r="38" spans="1:5" x14ac:dyDescent="0.25">
      <c r="B38" s="2"/>
      <c r="C38" s="2"/>
      <c r="D38" s="58"/>
      <c r="E38" s="2"/>
    </row>
    <row r="39" spans="1:5" x14ac:dyDescent="0.25">
      <c r="B39" s="2"/>
      <c r="C39" s="2"/>
      <c r="D39" s="58"/>
      <c r="E39" s="2"/>
    </row>
    <row r="40" spans="1:5" x14ac:dyDescent="0.25">
      <c r="B40" s="3"/>
      <c r="C40" s="3"/>
      <c r="D40" s="59"/>
      <c r="E40" s="3"/>
    </row>
    <row r="43" spans="1:5" ht="18.75" x14ac:dyDescent="0.25">
      <c r="B43" s="21"/>
    </row>
    <row r="44" spans="1:5" ht="18.75" x14ac:dyDescent="0.3">
      <c r="B44" s="22"/>
    </row>
    <row r="45" spans="1:5" ht="18.75" x14ac:dyDescent="0.3">
      <c r="B45" s="22"/>
    </row>
  </sheetData>
  <customSheetViews>
    <customSheetView guid="{E7F61982-155A-4C78-9D62-938972207FDD}">
      <pane ySplit="4" topLeftCell="A5" activePane="bottomLeft" state="frozen"/>
      <selection pane="bottomLeft" activeCell="C13" sqref="C13"/>
      <pageMargins left="0.7" right="0.7" top="0.75" bottom="0.75" header="0.3" footer="0.3"/>
      <pageSetup paperSize="9" orientation="portrait" r:id="rId1"/>
    </customSheetView>
    <customSheetView guid="{E1D73B78-F5F8-4CBC-A205-628C24DE7F7F}" topLeftCell="A7">
      <selection activeCell="D24" sqref="D24"/>
      <pageMargins left="0.7" right="0.7" top="0.75" bottom="0.75" header="0.3" footer="0.3"/>
      <pageSetup paperSize="9" orientation="portrait" r:id="rId2"/>
    </customSheetView>
  </customSheetViews>
  <mergeCells count="3">
    <mergeCell ref="B5:C5"/>
    <mergeCell ref="B12:C12"/>
    <mergeCell ref="B1:D1"/>
  </mergeCells>
  <pageMargins left="0.7" right="0.7" top="0.75" bottom="0.75" header="0.3" footer="0.3"/>
  <pageSetup paperSize="9" orientation="portrait" r:id="rId3"/>
  <ignoredErrors>
    <ignoredError sqref="A13:A16 A5:A11" twoDigitTextYear="1"/>
    <ignoredError sqref="A3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pane ySplit="3" topLeftCell="A4" activePane="bottomLeft" state="frozen"/>
      <selection pane="bottomLeft" activeCell="C9" sqref="C9"/>
    </sheetView>
  </sheetViews>
  <sheetFormatPr defaultColWidth="8.7109375" defaultRowHeight="15" x14ac:dyDescent="0.25"/>
  <cols>
    <col min="1" max="1" width="8.7109375" style="5" customWidth="1"/>
    <col min="2" max="2" width="30.7109375" style="4" customWidth="1"/>
    <col min="3" max="3" width="70.7109375" style="6" customWidth="1"/>
    <col min="4" max="4" width="10.7109375" style="17" customWidth="1"/>
    <col min="5" max="5" width="10.7109375" style="11" customWidth="1"/>
    <col min="6" max="7" width="8.7109375" style="2"/>
    <col min="8" max="9" width="5.42578125" style="2" customWidth="1"/>
    <col min="10" max="10" width="14" style="2" customWidth="1"/>
    <col min="11" max="11" width="15" style="2" customWidth="1"/>
    <col min="12" max="16384" width="8.7109375" style="2"/>
  </cols>
  <sheetData>
    <row r="1" spans="1:12" ht="41.25" customHeight="1" x14ac:dyDescent="0.25">
      <c r="B1" s="230" t="s">
        <v>146</v>
      </c>
      <c r="C1" s="230"/>
      <c r="D1" s="230"/>
    </row>
    <row r="2" spans="1:12" x14ac:dyDescent="0.25">
      <c r="A2" s="80"/>
      <c r="B2" s="81"/>
      <c r="C2" s="82"/>
      <c r="D2" s="91"/>
      <c r="E2" s="83"/>
    </row>
    <row r="3" spans="1:12" s="1" customFormat="1" x14ac:dyDescent="0.25">
      <c r="A3" s="93" t="s">
        <v>0</v>
      </c>
      <c r="B3" s="84" t="s">
        <v>1</v>
      </c>
      <c r="C3" s="84" t="s">
        <v>93</v>
      </c>
      <c r="D3" s="84" t="s">
        <v>2</v>
      </c>
      <c r="E3" s="84" t="s">
        <v>3</v>
      </c>
    </row>
    <row r="4" spans="1:12" x14ac:dyDescent="0.25">
      <c r="A4" s="121">
        <v>1</v>
      </c>
      <c r="B4" s="121" t="s">
        <v>20</v>
      </c>
      <c r="C4" s="12"/>
      <c r="D4" s="75"/>
      <c r="E4" s="122"/>
      <c r="F4" s="28"/>
      <c r="G4" s="28"/>
      <c r="H4" s="28"/>
      <c r="I4" s="28"/>
      <c r="J4" s="28"/>
      <c r="K4" s="33"/>
      <c r="L4" s="33"/>
    </row>
    <row r="5" spans="1:12" x14ac:dyDescent="0.25">
      <c r="A5" s="34" t="s">
        <v>4</v>
      </c>
      <c r="B5" s="228" t="s">
        <v>63</v>
      </c>
      <c r="C5" s="229"/>
      <c r="D5" s="52" t="s">
        <v>19</v>
      </c>
      <c r="E5" s="38">
        <v>1</v>
      </c>
      <c r="F5" s="29"/>
      <c r="G5" s="29"/>
      <c r="H5" s="29"/>
      <c r="I5" s="30"/>
      <c r="J5" s="31"/>
      <c r="K5" s="32"/>
    </row>
    <row r="6" spans="1:12" ht="138.75" customHeight="1" x14ac:dyDescent="0.25">
      <c r="A6" s="34" t="s">
        <v>52</v>
      </c>
      <c r="B6" s="62" t="s">
        <v>143</v>
      </c>
      <c r="C6" s="126" t="s">
        <v>249</v>
      </c>
      <c r="D6" s="53" t="s">
        <v>5</v>
      </c>
      <c r="E6" s="41">
        <v>1</v>
      </c>
      <c r="F6" s="29"/>
      <c r="G6" s="29"/>
      <c r="H6" s="29"/>
      <c r="I6" s="30"/>
      <c r="J6" s="31"/>
      <c r="K6" s="32"/>
    </row>
    <row r="7" spans="1:12" ht="15.6" customHeight="1" x14ac:dyDescent="0.25">
      <c r="A7" s="34" t="s">
        <v>53</v>
      </c>
      <c r="B7" s="61" t="s">
        <v>82</v>
      </c>
      <c r="C7" s="142"/>
      <c r="D7" s="53" t="s">
        <v>5</v>
      </c>
      <c r="E7" s="40">
        <v>1</v>
      </c>
    </row>
    <row r="8" spans="1:12" ht="30.75" customHeight="1" x14ac:dyDescent="0.25">
      <c r="A8" s="49" t="s">
        <v>54</v>
      </c>
      <c r="B8" s="127" t="s">
        <v>28</v>
      </c>
      <c r="C8" s="126" t="s">
        <v>124</v>
      </c>
      <c r="D8" s="74" t="s">
        <v>5</v>
      </c>
      <c r="E8" s="20">
        <v>1</v>
      </c>
    </row>
    <row r="9" spans="1:12" ht="45" customHeight="1" x14ac:dyDescent="0.25">
      <c r="A9" s="34" t="s">
        <v>59</v>
      </c>
      <c r="B9" s="234" t="s">
        <v>239</v>
      </c>
      <c r="C9" s="126" t="s">
        <v>141</v>
      </c>
      <c r="D9" s="40" t="s">
        <v>24</v>
      </c>
      <c r="E9" s="40">
        <v>1</v>
      </c>
      <c r="F9" s="48"/>
    </row>
    <row r="10" spans="1:12" x14ac:dyDescent="0.25">
      <c r="A10" s="34" t="s">
        <v>6</v>
      </c>
      <c r="B10" s="226" t="s">
        <v>127</v>
      </c>
      <c r="C10" s="227"/>
      <c r="D10" s="53" t="s">
        <v>19</v>
      </c>
      <c r="E10" s="40">
        <v>12</v>
      </c>
    </row>
    <row r="11" spans="1:12" ht="138.75" customHeight="1" x14ac:dyDescent="0.25">
      <c r="A11" s="34" t="s">
        <v>60</v>
      </c>
      <c r="B11" s="62" t="s">
        <v>144</v>
      </c>
      <c r="C11" s="126" t="s">
        <v>241</v>
      </c>
      <c r="D11" s="53" t="s">
        <v>5</v>
      </c>
      <c r="E11" s="41">
        <v>1</v>
      </c>
    </row>
    <row r="12" spans="1:12" x14ac:dyDescent="0.25">
      <c r="A12" s="34" t="s">
        <v>61</v>
      </c>
      <c r="B12" s="61" t="s">
        <v>50</v>
      </c>
      <c r="C12" s="61" t="s">
        <v>83</v>
      </c>
      <c r="D12" s="53" t="s">
        <v>5</v>
      </c>
      <c r="E12" s="40">
        <v>1</v>
      </c>
    </row>
    <row r="13" spans="1:12" x14ac:dyDescent="0.25">
      <c r="A13" s="34" t="s">
        <v>62</v>
      </c>
      <c r="B13" s="61" t="s">
        <v>82</v>
      </c>
      <c r="C13" s="61"/>
      <c r="D13" s="53" t="s">
        <v>5</v>
      </c>
      <c r="E13" s="40">
        <v>1</v>
      </c>
    </row>
    <row r="14" spans="1:12" x14ac:dyDescent="0.25">
      <c r="A14" s="121">
        <v>2</v>
      </c>
      <c r="B14" s="121" t="s">
        <v>25</v>
      </c>
      <c r="C14" s="12"/>
      <c r="D14" s="75"/>
      <c r="E14" s="75"/>
    </row>
    <row r="15" spans="1:12" ht="409.5" x14ac:dyDescent="0.25">
      <c r="A15" s="144" t="s">
        <v>10</v>
      </c>
      <c r="B15" s="51" t="s">
        <v>15</v>
      </c>
      <c r="C15" s="129" t="s">
        <v>209</v>
      </c>
      <c r="D15" s="54" t="s">
        <v>5</v>
      </c>
      <c r="E15" s="42">
        <v>1</v>
      </c>
    </row>
    <row r="16" spans="1:12" ht="60" x14ac:dyDescent="0.25">
      <c r="A16" s="145" t="s">
        <v>11</v>
      </c>
      <c r="B16" s="51" t="s">
        <v>84</v>
      </c>
      <c r="C16" s="129" t="s">
        <v>133</v>
      </c>
      <c r="D16" s="55" t="s">
        <v>5</v>
      </c>
      <c r="E16" s="43">
        <v>1</v>
      </c>
    </row>
    <row r="17" spans="1:6" x14ac:dyDescent="0.25">
      <c r="A17" s="121">
        <v>3</v>
      </c>
      <c r="B17" s="121" t="s">
        <v>40</v>
      </c>
      <c r="C17" s="12"/>
      <c r="D17" s="75"/>
      <c r="E17" s="75"/>
    </row>
    <row r="18" spans="1:6" s="125" customFormat="1" ht="30" x14ac:dyDescent="0.25">
      <c r="A18" s="203" t="s">
        <v>13</v>
      </c>
      <c r="B18" s="204" t="s">
        <v>18</v>
      </c>
      <c r="C18" s="205" t="s">
        <v>111</v>
      </c>
      <c r="D18" s="202" t="s">
        <v>5</v>
      </c>
      <c r="E18" s="202">
        <v>1</v>
      </c>
    </row>
    <row r="19" spans="1:6" s="125" customFormat="1" ht="30" x14ac:dyDescent="0.25">
      <c r="A19" s="203" t="s">
        <v>16</v>
      </c>
      <c r="B19" s="204" t="s">
        <v>29</v>
      </c>
      <c r="C19" s="204" t="s">
        <v>213</v>
      </c>
      <c r="D19" s="202" t="s">
        <v>5</v>
      </c>
      <c r="E19" s="202">
        <v>1</v>
      </c>
    </row>
    <row r="20" spans="1:6" ht="47.25" customHeight="1" x14ac:dyDescent="0.25">
      <c r="A20" s="203" t="s">
        <v>57</v>
      </c>
      <c r="B20" s="171" t="s">
        <v>134</v>
      </c>
      <c r="C20" s="129" t="s">
        <v>162</v>
      </c>
      <c r="D20" s="56" t="s">
        <v>19</v>
      </c>
      <c r="E20" s="75">
        <v>1</v>
      </c>
    </row>
    <row r="21" spans="1:6" ht="30" customHeight="1" x14ac:dyDescent="0.25">
      <c r="A21" s="203" t="s">
        <v>211</v>
      </c>
      <c r="B21" s="171" t="s">
        <v>187</v>
      </c>
      <c r="C21" s="129" t="s">
        <v>188</v>
      </c>
      <c r="D21" s="194" t="s">
        <v>19</v>
      </c>
      <c r="E21" s="195">
        <v>1</v>
      </c>
    </row>
    <row r="22" spans="1:6" ht="30" customHeight="1" x14ac:dyDescent="0.25">
      <c r="A22" s="203" t="s">
        <v>212</v>
      </c>
      <c r="B22" s="171" t="s">
        <v>189</v>
      </c>
      <c r="C22" s="129" t="s">
        <v>188</v>
      </c>
      <c r="D22" s="194" t="s">
        <v>19</v>
      </c>
      <c r="E22" s="195">
        <v>1</v>
      </c>
    </row>
    <row r="23" spans="1:6" x14ac:dyDescent="0.25">
      <c r="A23" s="206" t="s">
        <v>38</v>
      </c>
      <c r="B23" s="207" t="s">
        <v>214</v>
      </c>
      <c r="C23" s="204"/>
      <c r="D23" s="201"/>
      <c r="E23" s="208"/>
    </row>
    <row r="24" spans="1:6" ht="30" customHeight="1" x14ac:dyDescent="0.25">
      <c r="A24" s="209" t="s">
        <v>17</v>
      </c>
      <c r="B24" s="200" t="s">
        <v>215</v>
      </c>
      <c r="C24" s="129" t="s">
        <v>216</v>
      </c>
      <c r="D24" s="201" t="s">
        <v>19</v>
      </c>
      <c r="E24" s="208">
        <v>1</v>
      </c>
    </row>
    <row r="25" spans="1:6" s="48" customFormat="1" x14ac:dyDescent="0.25">
      <c r="A25" s="121">
        <v>5</v>
      </c>
      <c r="B25" s="121" t="s">
        <v>26</v>
      </c>
      <c r="C25" s="121"/>
      <c r="D25" s="131"/>
      <c r="E25" s="131"/>
    </row>
    <row r="26" spans="1:6" customFormat="1" ht="50.25" customHeight="1" x14ac:dyDescent="0.25">
      <c r="A26" s="196" t="s">
        <v>94</v>
      </c>
      <c r="B26" s="87" t="s">
        <v>27</v>
      </c>
      <c r="C26" s="129" t="s">
        <v>135</v>
      </c>
      <c r="D26" s="53" t="s">
        <v>19</v>
      </c>
      <c r="E26" s="40">
        <v>1</v>
      </c>
      <c r="F26" s="24"/>
    </row>
    <row r="27" spans="1:6" x14ac:dyDescent="0.25">
      <c r="A27" s="2"/>
      <c r="B27" s="2"/>
      <c r="C27" s="2"/>
      <c r="D27" s="58"/>
      <c r="E27" s="2"/>
    </row>
    <row r="28" spans="1:6" ht="18.75" x14ac:dyDescent="0.25">
      <c r="A28" s="197" t="s">
        <v>30</v>
      </c>
      <c r="B28" s="21"/>
      <c r="E28" s="17"/>
      <c r="F28" s="11"/>
    </row>
    <row r="29" spans="1:6" ht="18.75" x14ac:dyDescent="0.3">
      <c r="A29" s="199" t="s">
        <v>31</v>
      </c>
      <c r="B29" s="22"/>
      <c r="E29" s="17"/>
      <c r="F29" s="11"/>
    </row>
    <row r="30" spans="1:6" x14ac:dyDescent="0.25">
      <c r="A30" s="2"/>
      <c r="B30" s="2"/>
      <c r="C30" s="2"/>
      <c r="D30" s="58"/>
      <c r="E30" s="2"/>
    </row>
    <row r="31" spans="1:6" x14ac:dyDescent="0.25">
      <c r="A31" s="2"/>
      <c r="B31" s="2"/>
      <c r="C31" s="2"/>
      <c r="D31" s="58"/>
      <c r="E31" s="2"/>
    </row>
    <row r="32" spans="1:6" s="3" customFormat="1" x14ac:dyDescent="0.25">
      <c r="A32" s="2"/>
      <c r="B32" s="2"/>
      <c r="C32" s="2"/>
      <c r="D32" s="58"/>
      <c r="E32" s="2"/>
    </row>
    <row r="33" spans="1:5" s="11" customFormat="1" x14ac:dyDescent="0.25">
      <c r="A33" s="3"/>
      <c r="B33" s="3"/>
      <c r="C33" s="3"/>
      <c r="D33" s="59"/>
      <c r="E33" s="3"/>
    </row>
    <row r="36" spans="1:5" ht="18.75" x14ac:dyDescent="0.25">
      <c r="B36" s="21"/>
    </row>
    <row r="37" spans="1:5" ht="18.75" x14ac:dyDescent="0.3">
      <c r="B37" s="22"/>
    </row>
    <row r="38" spans="1:5" ht="18.75" x14ac:dyDescent="0.3">
      <c r="B38" s="22"/>
    </row>
  </sheetData>
  <customSheetViews>
    <customSheetView guid="{E7F61982-155A-4C78-9D62-938972207FDD}">
      <pane ySplit="3" topLeftCell="A4" activePane="bottomLeft" state="frozen"/>
      <selection pane="bottomLeft" activeCell="C11" sqref="B5:C11"/>
      <pageMargins left="0.7" right="0.7" top="0.75" bottom="0.75" header="0.3" footer="0.3"/>
    </customSheetView>
    <customSheetView guid="{E1D73B78-F5F8-4CBC-A205-628C24DE7F7F}" topLeftCell="A16">
      <selection activeCell="D18" sqref="D18"/>
      <pageMargins left="0.7" right="0.7" top="0.75" bottom="0.75" header="0.3" footer="0.3"/>
    </customSheetView>
  </customSheetViews>
  <mergeCells count="3">
    <mergeCell ref="B5:C5"/>
    <mergeCell ref="B10:C10"/>
    <mergeCell ref="B1:D1"/>
  </mergeCells>
  <pageMargins left="0.7" right="0.7" top="0.75" bottom="0.75" header="0.3" footer="0.3"/>
  <pageSetup paperSize="9" orientation="portrait" r:id="rId1"/>
  <ignoredErrors>
    <ignoredError sqref="A6:A17" twoDigitTextYear="1"/>
    <ignoredError sqref="A23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workbookViewId="0">
      <pane ySplit="3" topLeftCell="A7" activePane="bottomLeft" state="frozen"/>
      <selection pane="bottomLeft" activeCell="B14" sqref="B14"/>
    </sheetView>
  </sheetViews>
  <sheetFormatPr defaultColWidth="8.7109375" defaultRowHeight="15" x14ac:dyDescent="0.25"/>
  <cols>
    <col min="1" max="1" width="8.7109375" style="5" customWidth="1"/>
    <col min="2" max="2" width="30.7109375" style="4" customWidth="1"/>
    <col min="3" max="3" width="70.7109375" style="6" customWidth="1"/>
    <col min="4" max="4" width="10.7109375" style="17" customWidth="1"/>
    <col min="5" max="5" width="10.7109375" style="11" customWidth="1"/>
    <col min="6" max="7" width="8.7109375" style="2"/>
    <col min="8" max="9" width="5.42578125" style="2" customWidth="1"/>
    <col min="10" max="10" width="14" style="2" customWidth="1"/>
    <col min="11" max="11" width="15" style="2" customWidth="1"/>
    <col min="12" max="16384" width="8.7109375" style="2"/>
  </cols>
  <sheetData>
    <row r="1" spans="1:12" ht="40.5" customHeight="1" x14ac:dyDescent="0.25">
      <c r="B1" s="230" t="s">
        <v>149</v>
      </c>
      <c r="C1" s="230"/>
      <c r="D1" s="230"/>
    </row>
    <row r="3" spans="1:12" s="1" customFormat="1" x14ac:dyDescent="0.25">
      <c r="A3" s="94" t="s">
        <v>0</v>
      </c>
      <c r="B3" s="46" t="s">
        <v>1</v>
      </c>
      <c r="C3" s="46" t="s">
        <v>93</v>
      </c>
      <c r="D3" s="46" t="s">
        <v>2</v>
      </c>
      <c r="E3" s="46" t="s">
        <v>3</v>
      </c>
    </row>
    <row r="4" spans="1:12" s="125" customFormat="1" x14ac:dyDescent="0.25">
      <c r="A4" s="121">
        <v>1</v>
      </c>
      <c r="B4" s="121" t="s">
        <v>20</v>
      </c>
      <c r="C4" s="12"/>
      <c r="D4" s="75"/>
      <c r="E4" s="122"/>
      <c r="F4" s="123"/>
      <c r="G4" s="123"/>
      <c r="H4" s="123"/>
      <c r="I4" s="123"/>
      <c r="J4" s="123"/>
      <c r="K4" s="124"/>
      <c r="L4" s="124"/>
    </row>
    <row r="5" spans="1:12" x14ac:dyDescent="0.25">
      <c r="A5" s="14" t="s">
        <v>4</v>
      </c>
      <c r="B5" s="231" t="s">
        <v>63</v>
      </c>
      <c r="C5" s="232"/>
      <c r="D5" s="56" t="s">
        <v>19</v>
      </c>
      <c r="E5" s="38">
        <v>1</v>
      </c>
      <c r="F5" s="29"/>
      <c r="G5" s="29"/>
      <c r="H5" s="29"/>
      <c r="I5" s="30"/>
      <c r="J5" s="31"/>
      <c r="K5" s="32"/>
    </row>
    <row r="6" spans="1:12" ht="138" customHeight="1" x14ac:dyDescent="0.25">
      <c r="A6" s="34" t="s">
        <v>52</v>
      </c>
      <c r="B6" s="62" t="s">
        <v>143</v>
      </c>
      <c r="C6" s="126" t="s">
        <v>242</v>
      </c>
      <c r="D6" s="53" t="s">
        <v>5</v>
      </c>
      <c r="E6" s="41">
        <v>1</v>
      </c>
      <c r="F6" s="29"/>
      <c r="G6" s="29"/>
      <c r="H6" s="29"/>
      <c r="I6" s="30"/>
      <c r="J6" s="31"/>
      <c r="K6" s="32"/>
    </row>
    <row r="7" spans="1:12" ht="15.6" customHeight="1" x14ac:dyDescent="0.25">
      <c r="A7" s="34" t="s">
        <v>53</v>
      </c>
      <c r="B7" s="61" t="s">
        <v>82</v>
      </c>
      <c r="C7" s="142"/>
      <c r="D7" s="53" t="s">
        <v>5</v>
      </c>
      <c r="E7" s="40">
        <v>1</v>
      </c>
    </row>
    <row r="8" spans="1:12" ht="34.5" customHeight="1" x14ac:dyDescent="0.25">
      <c r="A8" s="49" t="s">
        <v>54</v>
      </c>
      <c r="B8" s="127" t="s">
        <v>28</v>
      </c>
      <c r="C8" s="126" t="s">
        <v>124</v>
      </c>
      <c r="D8" s="74" t="s">
        <v>5</v>
      </c>
      <c r="E8" s="20">
        <v>1</v>
      </c>
    </row>
    <row r="9" spans="1:12" x14ac:dyDescent="0.25">
      <c r="A9" s="34" t="s">
        <v>6</v>
      </c>
      <c r="B9" s="231" t="s">
        <v>127</v>
      </c>
      <c r="C9" s="232"/>
      <c r="D9" s="56" t="s">
        <v>19</v>
      </c>
      <c r="E9" s="40">
        <v>12</v>
      </c>
    </row>
    <row r="10" spans="1:12" ht="138" customHeight="1" x14ac:dyDescent="0.25">
      <c r="A10" s="34" t="s">
        <v>60</v>
      </c>
      <c r="B10" s="62" t="s">
        <v>144</v>
      </c>
      <c r="C10" s="126" t="s">
        <v>241</v>
      </c>
      <c r="D10" s="53" t="s">
        <v>5</v>
      </c>
      <c r="E10" s="41">
        <v>1</v>
      </c>
    </row>
    <row r="11" spans="1:12" x14ac:dyDescent="0.25">
      <c r="A11" s="34" t="s">
        <v>61</v>
      </c>
      <c r="B11" s="61" t="s">
        <v>50</v>
      </c>
      <c r="C11" s="61" t="s">
        <v>83</v>
      </c>
      <c r="D11" s="53" t="s">
        <v>5</v>
      </c>
      <c r="E11" s="40">
        <v>1</v>
      </c>
    </row>
    <row r="12" spans="1:12" x14ac:dyDescent="0.25">
      <c r="A12" s="34" t="s">
        <v>62</v>
      </c>
      <c r="B12" s="61" t="s">
        <v>82</v>
      </c>
      <c r="C12" s="61"/>
      <c r="D12" s="53" t="s">
        <v>5</v>
      </c>
      <c r="E12" s="40">
        <v>1</v>
      </c>
    </row>
    <row r="13" spans="1:12" s="125" customFormat="1" x14ac:dyDescent="0.25">
      <c r="A13" s="151" t="s">
        <v>34</v>
      </c>
      <c r="B13" s="138" t="s">
        <v>40</v>
      </c>
      <c r="C13" s="92"/>
      <c r="D13" s="149"/>
      <c r="E13" s="150"/>
    </row>
    <row r="14" spans="1:12" ht="165.75" customHeight="1" x14ac:dyDescent="0.25">
      <c r="A14" s="152" t="s">
        <v>10</v>
      </c>
      <c r="B14" s="141" t="s">
        <v>147</v>
      </c>
      <c r="C14" s="141" t="s">
        <v>148</v>
      </c>
      <c r="D14" s="105" t="s">
        <v>5</v>
      </c>
      <c r="E14" s="106">
        <v>1</v>
      </c>
    </row>
    <row r="15" spans="1:12" s="125" customFormat="1" x14ac:dyDescent="0.25">
      <c r="A15" s="121">
        <v>3</v>
      </c>
      <c r="B15" s="121" t="s">
        <v>25</v>
      </c>
      <c r="C15" s="12"/>
      <c r="D15" s="75"/>
      <c r="E15" s="75"/>
    </row>
    <row r="16" spans="1:12" ht="409.5" x14ac:dyDescent="0.25">
      <c r="A16" s="144" t="s">
        <v>13</v>
      </c>
      <c r="B16" s="50" t="s">
        <v>15</v>
      </c>
      <c r="C16" s="129" t="s">
        <v>209</v>
      </c>
      <c r="D16" s="54" t="s">
        <v>5</v>
      </c>
      <c r="E16" s="42">
        <v>1</v>
      </c>
    </row>
    <row r="17" spans="1:6" ht="60" x14ac:dyDescent="0.25">
      <c r="A17" s="145" t="s">
        <v>16</v>
      </c>
      <c r="B17" s="51" t="s">
        <v>84</v>
      </c>
      <c r="C17" s="129" t="s">
        <v>231</v>
      </c>
      <c r="D17" s="55" t="s">
        <v>5</v>
      </c>
      <c r="E17" s="43">
        <v>1</v>
      </c>
    </row>
    <row r="18" spans="1:6" s="125" customFormat="1" x14ac:dyDescent="0.25">
      <c r="A18" s="121">
        <v>4</v>
      </c>
      <c r="B18" s="121" t="s">
        <v>40</v>
      </c>
      <c r="C18" s="12"/>
      <c r="D18" s="75"/>
      <c r="E18" s="75"/>
    </row>
    <row r="19" spans="1:6" s="125" customFormat="1" ht="30" x14ac:dyDescent="0.25">
      <c r="A19" s="203" t="s">
        <v>17</v>
      </c>
      <c r="B19" s="204" t="s">
        <v>18</v>
      </c>
      <c r="C19" s="205" t="s">
        <v>111</v>
      </c>
      <c r="D19" s="202" t="s">
        <v>5</v>
      </c>
      <c r="E19" s="202">
        <v>1</v>
      </c>
    </row>
    <row r="20" spans="1:6" s="125" customFormat="1" ht="30" x14ac:dyDescent="0.25">
      <c r="A20" s="203" t="s">
        <v>157</v>
      </c>
      <c r="B20" s="204" t="s">
        <v>29</v>
      </c>
      <c r="C20" s="204" t="s">
        <v>213</v>
      </c>
      <c r="D20" s="202" t="s">
        <v>5</v>
      </c>
      <c r="E20" s="202">
        <v>1</v>
      </c>
    </row>
    <row r="21" spans="1:6" ht="48" customHeight="1" x14ac:dyDescent="0.25">
      <c r="A21" s="203" t="s">
        <v>158</v>
      </c>
      <c r="B21" s="171" t="s">
        <v>134</v>
      </c>
      <c r="C21" s="129" t="s">
        <v>162</v>
      </c>
      <c r="D21" s="56" t="s">
        <v>19</v>
      </c>
      <c r="E21" s="75">
        <v>1</v>
      </c>
    </row>
    <row r="22" spans="1:6" ht="30" customHeight="1" x14ac:dyDescent="0.25">
      <c r="A22" s="203" t="s">
        <v>217</v>
      </c>
      <c r="B22" s="171" t="s">
        <v>187</v>
      </c>
      <c r="C22" s="129" t="s">
        <v>188</v>
      </c>
      <c r="D22" s="194" t="s">
        <v>19</v>
      </c>
      <c r="E22" s="195">
        <v>1</v>
      </c>
    </row>
    <row r="23" spans="1:6" ht="30" customHeight="1" x14ac:dyDescent="0.25">
      <c r="A23" s="203" t="s">
        <v>218</v>
      </c>
      <c r="B23" s="171" t="s">
        <v>189</v>
      </c>
      <c r="C23" s="129" t="s">
        <v>188</v>
      </c>
      <c r="D23" s="194" t="s">
        <v>19</v>
      </c>
      <c r="E23" s="195">
        <v>1</v>
      </c>
    </row>
    <row r="24" spans="1:6" x14ac:dyDescent="0.25">
      <c r="A24" s="206" t="s">
        <v>58</v>
      </c>
      <c r="B24" s="207" t="s">
        <v>214</v>
      </c>
      <c r="C24" s="204"/>
      <c r="D24" s="201"/>
      <c r="E24" s="208"/>
    </row>
    <row r="25" spans="1:6" ht="30" customHeight="1" x14ac:dyDescent="0.25">
      <c r="A25" s="209" t="s">
        <v>94</v>
      </c>
      <c r="B25" s="200" t="s">
        <v>215</v>
      </c>
      <c r="C25" s="129" t="s">
        <v>216</v>
      </c>
      <c r="D25" s="201" t="s">
        <v>19</v>
      </c>
      <c r="E25" s="208">
        <v>1</v>
      </c>
    </row>
    <row r="26" spans="1:6" s="125" customFormat="1" x14ac:dyDescent="0.25">
      <c r="A26" s="121">
        <v>6</v>
      </c>
      <c r="B26" s="121" t="s">
        <v>26</v>
      </c>
      <c r="C26" s="121"/>
      <c r="D26" s="131"/>
      <c r="E26" s="131"/>
    </row>
    <row r="27" spans="1:6" s="3" customFormat="1" ht="48" customHeight="1" x14ac:dyDescent="0.25">
      <c r="A27" s="34" t="s">
        <v>161</v>
      </c>
      <c r="B27" s="87" t="s">
        <v>27</v>
      </c>
      <c r="C27" s="129" t="s">
        <v>135</v>
      </c>
      <c r="D27" s="53" t="s">
        <v>19</v>
      </c>
      <c r="E27" s="40">
        <v>1</v>
      </c>
    </row>
    <row r="28" spans="1:6" customFormat="1" x14ac:dyDescent="0.25">
      <c r="D28" s="57"/>
      <c r="E28" s="39"/>
      <c r="F28" s="24"/>
    </row>
    <row r="29" spans="1:6" ht="18.75" x14ac:dyDescent="0.25">
      <c r="A29" s="197" t="s">
        <v>30</v>
      </c>
      <c r="B29" s="21"/>
      <c r="E29" s="17"/>
      <c r="F29" s="11"/>
    </row>
    <row r="30" spans="1:6" ht="18.75" x14ac:dyDescent="0.3">
      <c r="A30" s="199" t="s">
        <v>31</v>
      </c>
      <c r="B30" s="22"/>
      <c r="E30" s="17"/>
      <c r="F30" s="11"/>
    </row>
    <row r="31" spans="1:6" x14ac:dyDescent="0.25">
      <c r="A31" s="2"/>
      <c r="B31" s="2"/>
      <c r="C31" s="2"/>
      <c r="D31" s="58"/>
      <c r="E31" s="2"/>
    </row>
    <row r="32" spans="1:6" x14ac:dyDescent="0.25">
      <c r="A32" s="2"/>
      <c r="B32" s="2"/>
      <c r="C32" s="2"/>
      <c r="D32" s="58"/>
      <c r="E32" s="2"/>
    </row>
    <row r="33" spans="1:5" s="3" customFormat="1" x14ac:dyDescent="0.25">
      <c r="A33" s="2"/>
      <c r="B33" s="2"/>
      <c r="C33" s="2"/>
      <c r="D33" s="58"/>
      <c r="E33" s="2"/>
    </row>
    <row r="34" spans="1:5" s="11" customFormat="1" x14ac:dyDescent="0.25">
      <c r="A34" s="3"/>
      <c r="B34" s="3"/>
      <c r="C34" s="3"/>
      <c r="D34" s="59"/>
      <c r="E34" s="3"/>
    </row>
    <row r="37" spans="1:5" ht="18.75" x14ac:dyDescent="0.25">
      <c r="B37" s="21"/>
    </row>
    <row r="38" spans="1:5" ht="18.75" x14ac:dyDescent="0.3">
      <c r="B38" s="22"/>
    </row>
    <row r="39" spans="1:5" ht="18.75" x14ac:dyDescent="0.3">
      <c r="B39" s="22"/>
    </row>
  </sheetData>
  <customSheetViews>
    <customSheetView guid="{E7F61982-155A-4C78-9D62-938972207FDD}">
      <pane ySplit="3" topLeftCell="A10" activePane="bottomLeft" state="frozen"/>
      <selection pane="bottomLeft" activeCell="G23" sqref="G23"/>
      <pageMargins left="0.7" right="0.7" top="0.75" bottom="0.75" header="0.3" footer="0.3"/>
      <pageSetup paperSize="9" orientation="portrait" r:id="rId1"/>
    </customSheetView>
    <customSheetView guid="{E1D73B78-F5F8-4CBC-A205-628C24DE7F7F}" topLeftCell="A16">
      <selection activeCell="D17" sqref="D17"/>
      <pageMargins left="0.7" right="0.7" top="0.75" bottom="0.75" header="0.3" footer="0.3"/>
      <pageSetup paperSize="9" orientation="portrait" r:id="rId2"/>
    </customSheetView>
  </customSheetViews>
  <mergeCells count="3">
    <mergeCell ref="B5:C5"/>
    <mergeCell ref="B9:C9"/>
    <mergeCell ref="B1:D1"/>
  </mergeCells>
  <pageMargins left="0.7" right="0.7" top="0.75" bottom="0.75" header="0.3" footer="0.3"/>
  <pageSetup paperSize="9" orientation="portrait" r:id="rId3"/>
  <ignoredErrors>
    <ignoredError sqref="A6:A12 A14:A18" twoDigitTextYear="1"/>
    <ignoredError sqref="A13" twoDigitTextYear="1" numberStoredAsText="1"/>
    <ignoredError sqref="A24" numberStoredAsText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text="методич" id="{DCCB4781-233B-4613-AFC9-532646B085F4}">
            <xm:f>NOT(ISERROR(SEARCH("методич",'\Volumes\Seagate Backup Plus Drive\все с мака\ф\банк\2018\Users\Alexandra\Desktop\ kvantorium 2018\красногорск\Users\Alexandra\Documents\C:\Users\Alexandra\Downloads\[2018_REGIONY_KVANTORIUMAN_Войков_Замечания в IT и VR-AR (1)+.xlsx]Хай-Тек-База'!#REF!)))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B14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>
      <pane ySplit="3" topLeftCell="A4" activePane="bottomLeft" state="frozen"/>
      <selection pane="bottomLeft" activeCell="C10" sqref="C10"/>
    </sheetView>
  </sheetViews>
  <sheetFormatPr defaultColWidth="8.7109375" defaultRowHeight="15" x14ac:dyDescent="0.25"/>
  <cols>
    <col min="1" max="1" width="8.7109375" style="6" customWidth="1"/>
    <col min="2" max="2" width="30.7109375" style="4" customWidth="1"/>
    <col min="3" max="3" width="70.7109375" style="6" customWidth="1"/>
    <col min="4" max="4" width="10.7109375" style="17" customWidth="1"/>
    <col min="5" max="5" width="10.7109375" style="11" customWidth="1"/>
    <col min="6" max="7" width="8.7109375" style="2"/>
    <col min="8" max="9" width="5.42578125" style="2" customWidth="1"/>
    <col min="10" max="10" width="14" style="2" customWidth="1"/>
    <col min="11" max="11" width="15" style="2" customWidth="1"/>
    <col min="12" max="16384" width="8.7109375" style="2"/>
  </cols>
  <sheetData>
    <row r="1" spans="1:12" ht="39.75" customHeight="1" x14ac:dyDescent="0.25">
      <c r="B1" s="230" t="s">
        <v>150</v>
      </c>
      <c r="C1" s="230"/>
      <c r="D1" s="230"/>
    </row>
    <row r="3" spans="1:12" s="1" customFormat="1" x14ac:dyDescent="0.25">
      <c r="A3" s="94" t="s">
        <v>0</v>
      </c>
      <c r="B3" s="46" t="s">
        <v>1</v>
      </c>
      <c r="C3" s="46" t="s">
        <v>93</v>
      </c>
      <c r="D3" s="46" t="s">
        <v>2</v>
      </c>
      <c r="E3" s="46" t="s">
        <v>3</v>
      </c>
    </row>
    <row r="4" spans="1:12" s="125" customFormat="1" x14ac:dyDescent="0.25">
      <c r="A4" s="121">
        <v>1</v>
      </c>
      <c r="B4" s="121" t="s">
        <v>20</v>
      </c>
      <c r="C4" s="12"/>
      <c r="D4" s="75"/>
      <c r="E4" s="122"/>
      <c r="F4" s="123"/>
      <c r="G4" s="123"/>
      <c r="H4" s="123"/>
      <c r="I4" s="123"/>
      <c r="J4" s="123"/>
      <c r="K4" s="124"/>
      <c r="L4" s="124"/>
    </row>
    <row r="5" spans="1:12" x14ac:dyDescent="0.25">
      <c r="A5" s="34" t="s">
        <v>4</v>
      </c>
      <c r="B5" s="228" t="s">
        <v>63</v>
      </c>
      <c r="C5" s="229"/>
      <c r="D5" s="56" t="s">
        <v>19</v>
      </c>
      <c r="E5" s="38">
        <v>1</v>
      </c>
      <c r="F5" s="29"/>
      <c r="G5" s="29"/>
      <c r="H5" s="29"/>
      <c r="I5" s="30"/>
      <c r="J5" s="31"/>
      <c r="K5" s="32"/>
    </row>
    <row r="6" spans="1:12" ht="138" customHeight="1" x14ac:dyDescent="0.25">
      <c r="A6" s="34" t="s">
        <v>52</v>
      </c>
      <c r="B6" s="62" t="s">
        <v>143</v>
      </c>
      <c r="C6" s="126" t="s">
        <v>250</v>
      </c>
      <c r="D6" s="53" t="s">
        <v>5</v>
      </c>
      <c r="E6" s="41">
        <v>1</v>
      </c>
      <c r="F6" s="29"/>
      <c r="G6" s="29"/>
      <c r="H6" s="29"/>
      <c r="I6" s="30"/>
      <c r="J6" s="31"/>
      <c r="K6" s="32"/>
    </row>
    <row r="7" spans="1:12" ht="15.6" customHeight="1" x14ac:dyDescent="0.25">
      <c r="A7" s="34" t="s">
        <v>53</v>
      </c>
      <c r="B7" s="61" t="s">
        <v>82</v>
      </c>
      <c r="C7" s="142"/>
      <c r="D7" s="53" t="s">
        <v>5</v>
      </c>
      <c r="E7" s="40">
        <v>1</v>
      </c>
    </row>
    <row r="8" spans="1:12" ht="30" customHeight="1" x14ac:dyDescent="0.25">
      <c r="A8" s="49" t="s">
        <v>54</v>
      </c>
      <c r="B8" s="127" t="s">
        <v>28</v>
      </c>
      <c r="C8" s="126" t="s">
        <v>124</v>
      </c>
      <c r="D8" s="74" t="s">
        <v>5</v>
      </c>
      <c r="E8" s="20">
        <v>1</v>
      </c>
    </row>
    <row r="9" spans="1:12" x14ac:dyDescent="0.25">
      <c r="A9" s="34" t="s">
        <v>6</v>
      </c>
      <c r="B9" s="231" t="s">
        <v>127</v>
      </c>
      <c r="C9" s="232"/>
      <c r="D9" s="56" t="s">
        <v>19</v>
      </c>
      <c r="E9" s="40">
        <v>12</v>
      </c>
    </row>
    <row r="10" spans="1:12" ht="137.25" customHeight="1" x14ac:dyDescent="0.25">
      <c r="A10" s="34" t="s">
        <v>60</v>
      </c>
      <c r="B10" s="62" t="s">
        <v>144</v>
      </c>
      <c r="C10" s="126" t="s">
        <v>241</v>
      </c>
      <c r="D10" s="53" t="s">
        <v>5</v>
      </c>
      <c r="E10" s="41">
        <v>1</v>
      </c>
    </row>
    <row r="11" spans="1:12" x14ac:dyDescent="0.25">
      <c r="A11" s="34" t="s">
        <v>61</v>
      </c>
      <c r="B11" s="61" t="s">
        <v>50</v>
      </c>
      <c r="C11" s="61" t="s">
        <v>83</v>
      </c>
      <c r="D11" s="53" t="s">
        <v>5</v>
      </c>
      <c r="E11" s="40">
        <v>1</v>
      </c>
    </row>
    <row r="12" spans="1:12" x14ac:dyDescent="0.25">
      <c r="A12" s="34" t="s">
        <v>62</v>
      </c>
      <c r="B12" s="61" t="s">
        <v>82</v>
      </c>
      <c r="C12" s="61"/>
      <c r="D12" s="53" t="s">
        <v>5</v>
      </c>
      <c r="E12" s="40">
        <v>1</v>
      </c>
    </row>
    <row r="13" spans="1:12" s="125" customFormat="1" x14ac:dyDescent="0.25">
      <c r="A13" s="121">
        <v>2</v>
      </c>
      <c r="B13" s="121" t="s">
        <v>25</v>
      </c>
      <c r="C13" s="12"/>
      <c r="D13" s="75"/>
      <c r="E13" s="75"/>
    </row>
    <row r="14" spans="1:12" ht="409.5" x14ac:dyDescent="0.25">
      <c r="A14" s="144" t="s">
        <v>10</v>
      </c>
      <c r="B14" s="50" t="s">
        <v>15</v>
      </c>
      <c r="C14" s="129" t="s">
        <v>209</v>
      </c>
      <c r="D14" s="54" t="s">
        <v>5</v>
      </c>
      <c r="E14" s="42">
        <v>1</v>
      </c>
    </row>
    <row r="15" spans="1:12" ht="60" x14ac:dyDescent="0.25">
      <c r="A15" s="145" t="s">
        <v>11</v>
      </c>
      <c r="B15" s="51" t="s">
        <v>84</v>
      </c>
      <c r="C15" s="129" t="s">
        <v>133</v>
      </c>
      <c r="D15" s="55" t="s">
        <v>5</v>
      </c>
      <c r="E15" s="43">
        <v>1</v>
      </c>
    </row>
    <row r="16" spans="1:12" s="125" customFormat="1" x14ac:dyDescent="0.25">
      <c r="A16" s="121">
        <v>3</v>
      </c>
      <c r="B16" s="121" t="s">
        <v>40</v>
      </c>
      <c r="C16" s="12"/>
      <c r="D16" s="75"/>
      <c r="E16" s="75"/>
    </row>
    <row r="17" spans="1:6" s="125" customFormat="1" ht="30" x14ac:dyDescent="0.25">
      <c r="A17" s="203" t="s">
        <v>13</v>
      </c>
      <c r="B17" s="204" t="s">
        <v>18</v>
      </c>
      <c r="C17" s="205" t="s">
        <v>111</v>
      </c>
      <c r="D17" s="202" t="s">
        <v>5</v>
      </c>
      <c r="E17" s="202">
        <v>1</v>
      </c>
    </row>
    <row r="18" spans="1:6" s="125" customFormat="1" ht="30" x14ac:dyDescent="0.25">
      <c r="A18" s="203" t="s">
        <v>16</v>
      </c>
      <c r="B18" s="204" t="s">
        <v>29</v>
      </c>
      <c r="C18" s="204" t="s">
        <v>213</v>
      </c>
      <c r="D18" s="202" t="s">
        <v>5</v>
      </c>
      <c r="E18" s="202">
        <v>1</v>
      </c>
    </row>
    <row r="19" spans="1:6" ht="48" customHeight="1" x14ac:dyDescent="0.25">
      <c r="A19" s="203" t="s">
        <v>57</v>
      </c>
      <c r="B19" s="171" t="s">
        <v>134</v>
      </c>
      <c r="C19" s="129" t="s">
        <v>162</v>
      </c>
      <c r="D19" s="56" t="s">
        <v>19</v>
      </c>
      <c r="E19" s="75">
        <v>1</v>
      </c>
    </row>
    <row r="20" spans="1:6" ht="30" customHeight="1" x14ac:dyDescent="0.25">
      <c r="A20" s="203" t="s">
        <v>211</v>
      </c>
      <c r="B20" s="171" t="s">
        <v>187</v>
      </c>
      <c r="C20" s="129" t="s">
        <v>188</v>
      </c>
      <c r="D20" s="194" t="s">
        <v>19</v>
      </c>
      <c r="E20" s="195">
        <v>1</v>
      </c>
    </row>
    <row r="21" spans="1:6" ht="30" customHeight="1" x14ac:dyDescent="0.25">
      <c r="A21" s="203" t="s">
        <v>212</v>
      </c>
      <c r="B21" s="171" t="s">
        <v>189</v>
      </c>
      <c r="C21" s="129" t="s">
        <v>188</v>
      </c>
      <c r="D21" s="194" t="s">
        <v>19</v>
      </c>
      <c r="E21" s="195">
        <v>1</v>
      </c>
    </row>
    <row r="22" spans="1:6" x14ac:dyDescent="0.25">
      <c r="A22" s="206" t="s">
        <v>38</v>
      </c>
      <c r="B22" s="207" t="s">
        <v>214</v>
      </c>
      <c r="C22" s="204"/>
      <c r="D22" s="201"/>
      <c r="E22" s="208"/>
    </row>
    <row r="23" spans="1:6" ht="30" customHeight="1" x14ac:dyDescent="0.25">
      <c r="A23" s="209" t="s">
        <v>17</v>
      </c>
      <c r="B23" s="200" t="s">
        <v>215</v>
      </c>
      <c r="C23" s="129" t="s">
        <v>216</v>
      </c>
      <c r="D23" s="201" t="s">
        <v>19</v>
      </c>
      <c r="E23" s="208">
        <v>1</v>
      </c>
    </row>
    <row r="24" spans="1:6" s="125" customFormat="1" x14ac:dyDescent="0.25">
      <c r="A24" s="121">
        <v>5</v>
      </c>
      <c r="B24" s="121" t="s">
        <v>26</v>
      </c>
      <c r="C24" s="121"/>
      <c r="D24" s="131"/>
      <c r="E24" s="131"/>
    </row>
    <row r="25" spans="1:6" s="3" customFormat="1" ht="48.75" customHeight="1" x14ac:dyDescent="0.25">
      <c r="A25" s="34" t="s">
        <v>94</v>
      </c>
      <c r="B25" s="87" t="s">
        <v>27</v>
      </c>
      <c r="C25" s="129" t="s">
        <v>135</v>
      </c>
      <c r="D25" s="53" t="s">
        <v>19</v>
      </c>
      <c r="E25" s="40">
        <v>1</v>
      </c>
    </row>
    <row r="26" spans="1:6" customFormat="1" x14ac:dyDescent="0.25">
      <c r="A26" s="146"/>
      <c r="D26" s="57"/>
      <c r="E26" s="39"/>
      <c r="F26" s="24"/>
    </row>
    <row r="27" spans="1:6" ht="18.75" x14ac:dyDescent="0.25">
      <c r="A27" s="197" t="s">
        <v>30</v>
      </c>
      <c r="B27" s="21"/>
      <c r="E27" s="17"/>
      <c r="F27" s="11"/>
    </row>
    <row r="28" spans="1:6" ht="18.75" x14ac:dyDescent="0.3">
      <c r="A28" s="199" t="s">
        <v>31</v>
      </c>
      <c r="B28" s="22"/>
      <c r="E28" s="17"/>
      <c r="F28" s="11"/>
    </row>
    <row r="29" spans="1:6" x14ac:dyDescent="0.25">
      <c r="A29" s="135"/>
      <c r="B29" s="2"/>
      <c r="C29" s="2"/>
      <c r="D29" s="58"/>
      <c r="E29" s="2"/>
    </row>
    <row r="30" spans="1:6" x14ac:dyDescent="0.25">
      <c r="A30" s="135"/>
      <c r="B30" s="2"/>
      <c r="C30" s="2"/>
      <c r="D30" s="58"/>
      <c r="E30" s="2"/>
    </row>
    <row r="31" spans="1:6" s="3" customFormat="1" x14ac:dyDescent="0.25">
      <c r="A31" s="135"/>
      <c r="B31" s="2"/>
      <c r="C31" s="2"/>
      <c r="D31" s="58"/>
      <c r="E31" s="2"/>
    </row>
    <row r="32" spans="1:6" s="11" customFormat="1" x14ac:dyDescent="0.25">
      <c r="A32" s="136"/>
      <c r="B32" s="3"/>
      <c r="C32" s="3"/>
      <c r="D32" s="59"/>
      <c r="E32" s="3"/>
    </row>
    <row r="35" spans="2:2" ht="18.75" x14ac:dyDescent="0.25">
      <c r="B35" s="21"/>
    </row>
    <row r="36" spans="2:2" ht="18.75" x14ac:dyDescent="0.3">
      <c r="B36" s="22"/>
    </row>
    <row r="37" spans="2:2" ht="18.75" x14ac:dyDescent="0.3">
      <c r="B37" s="22"/>
    </row>
  </sheetData>
  <customSheetViews>
    <customSheetView guid="{E7F61982-155A-4C78-9D62-938972207FDD}">
      <pane ySplit="3" topLeftCell="A4" activePane="bottomLeft" state="frozen"/>
      <selection pane="bottomLeft" activeCell="C10" sqref="B6:C10"/>
      <pageMargins left="0.7" right="0.7" top="0.75" bottom="0.75" header="0.3" footer="0.3"/>
    </customSheetView>
    <customSheetView guid="{E1D73B78-F5F8-4CBC-A205-628C24DE7F7F}" topLeftCell="A16">
      <selection activeCell="D5" sqref="D5"/>
      <pageMargins left="0.7" right="0.7" top="0.75" bottom="0.75" header="0.3" footer="0.3"/>
    </customSheetView>
  </customSheetViews>
  <mergeCells count="3">
    <mergeCell ref="B5:C5"/>
    <mergeCell ref="B9:C9"/>
    <mergeCell ref="B1:D1"/>
  </mergeCells>
  <pageMargins left="0.7" right="0.7" top="0.75" bottom="0.75" header="0.3" footer="0.3"/>
  <ignoredErrors>
    <ignoredError sqref="A6:A16" twoDigitTextYear="1"/>
    <ignoredError sqref="A2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workbookViewId="0">
      <pane ySplit="3" topLeftCell="A4" activePane="bottomLeft" state="frozen"/>
      <selection pane="bottomLeft" activeCell="B10" sqref="B10"/>
    </sheetView>
  </sheetViews>
  <sheetFormatPr defaultColWidth="8.7109375" defaultRowHeight="15" x14ac:dyDescent="0.25"/>
  <cols>
    <col min="1" max="1" width="8.7109375" style="5" customWidth="1"/>
    <col min="2" max="2" width="30.7109375" style="4" customWidth="1"/>
    <col min="3" max="3" width="70.7109375" style="6" customWidth="1"/>
    <col min="4" max="4" width="10.7109375" style="17" customWidth="1"/>
    <col min="5" max="5" width="10.7109375" style="11" customWidth="1"/>
    <col min="6" max="7" width="8.7109375" style="2"/>
    <col min="8" max="9" width="5.42578125" style="2" customWidth="1"/>
    <col min="10" max="10" width="14" style="2" customWidth="1"/>
    <col min="11" max="11" width="15" style="2" customWidth="1"/>
    <col min="12" max="16384" width="8.7109375" style="2"/>
  </cols>
  <sheetData>
    <row r="1" spans="1:12" ht="39.75" customHeight="1" x14ac:dyDescent="0.25">
      <c r="B1" s="230" t="s">
        <v>151</v>
      </c>
      <c r="C1" s="230"/>
      <c r="D1" s="230"/>
    </row>
    <row r="3" spans="1:12" s="1" customFormat="1" x14ac:dyDescent="0.25">
      <c r="A3" s="94" t="s">
        <v>0</v>
      </c>
      <c r="B3" s="46" t="s">
        <v>1</v>
      </c>
      <c r="C3" s="46" t="s">
        <v>93</v>
      </c>
      <c r="D3" s="46" t="s">
        <v>2</v>
      </c>
      <c r="E3" s="46" t="s">
        <v>3</v>
      </c>
    </row>
    <row r="4" spans="1:12" s="125" customFormat="1" x14ac:dyDescent="0.25">
      <c r="A4" s="121">
        <v>1</v>
      </c>
      <c r="B4" s="121" t="s">
        <v>20</v>
      </c>
      <c r="C4" s="12"/>
      <c r="D4" s="75"/>
      <c r="E4" s="122"/>
      <c r="F4" s="123"/>
      <c r="G4" s="123"/>
      <c r="H4" s="123"/>
      <c r="I4" s="123"/>
      <c r="J4" s="123"/>
      <c r="K4" s="124"/>
      <c r="L4" s="124"/>
    </row>
    <row r="5" spans="1:12" x14ac:dyDescent="0.25">
      <c r="A5" s="34" t="s">
        <v>4</v>
      </c>
      <c r="B5" s="228" t="s">
        <v>63</v>
      </c>
      <c r="C5" s="229"/>
      <c r="D5" s="56" t="s">
        <v>19</v>
      </c>
      <c r="E5" s="38">
        <v>1</v>
      </c>
      <c r="F5" s="29"/>
      <c r="G5" s="29"/>
      <c r="H5" s="29"/>
      <c r="I5" s="30"/>
      <c r="J5" s="31"/>
      <c r="K5" s="32"/>
    </row>
    <row r="6" spans="1:12" ht="138" customHeight="1" x14ac:dyDescent="0.25">
      <c r="A6" s="34" t="s">
        <v>52</v>
      </c>
      <c r="B6" s="62" t="s">
        <v>143</v>
      </c>
      <c r="C6" s="126" t="s">
        <v>250</v>
      </c>
      <c r="D6" s="53" t="s">
        <v>5</v>
      </c>
      <c r="E6" s="41">
        <v>1</v>
      </c>
      <c r="F6" s="29"/>
      <c r="G6" s="29"/>
      <c r="H6" s="29"/>
      <c r="I6" s="30"/>
      <c r="J6" s="31"/>
      <c r="K6" s="32"/>
    </row>
    <row r="7" spans="1:12" ht="15.6" customHeight="1" x14ac:dyDescent="0.25">
      <c r="A7" s="34" t="s">
        <v>53</v>
      </c>
      <c r="B7" s="61" t="s">
        <v>82</v>
      </c>
      <c r="C7" s="142"/>
      <c r="D7" s="53" t="s">
        <v>5</v>
      </c>
      <c r="E7" s="40">
        <v>1</v>
      </c>
    </row>
    <row r="8" spans="1:12" ht="30" customHeight="1" x14ac:dyDescent="0.25">
      <c r="A8" s="49" t="s">
        <v>54</v>
      </c>
      <c r="B8" s="127" t="s">
        <v>28</v>
      </c>
      <c r="C8" s="126" t="s">
        <v>124</v>
      </c>
      <c r="D8" s="74" t="s">
        <v>5</v>
      </c>
      <c r="E8" s="20">
        <v>1</v>
      </c>
    </row>
    <row r="9" spans="1:12" x14ac:dyDescent="0.25">
      <c r="A9" s="34" t="s">
        <v>6</v>
      </c>
      <c r="B9" s="231" t="s">
        <v>127</v>
      </c>
      <c r="C9" s="232"/>
      <c r="D9" s="56" t="s">
        <v>19</v>
      </c>
      <c r="E9" s="40">
        <v>12</v>
      </c>
    </row>
    <row r="10" spans="1:12" ht="138" customHeight="1" x14ac:dyDescent="0.25">
      <c r="A10" s="34" t="s">
        <v>60</v>
      </c>
      <c r="B10" s="62" t="s">
        <v>144</v>
      </c>
      <c r="C10" s="126" t="s">
        <v>241</v>
      </c>
      <c r="D10" s="53" t="s">
        <v>5</v>
      </c>
      <c r="E10" s="41">
        <v>1</v>
      </c>
    </row>
    <row r="11" spans="1:12" x14ac:dyDescent="0.25">
      <c r="A11" s="34" t="s">
        <v>61</v>
      </c>
      <c r="B11" s="61" t="s">
        <v>50</v>
      </c>
      <c r="C11" s="61" t="s">
        <v>83</v>
      </c>
      <c r="D11" s="53" t="s">
        <v>5</v>
      </c>
      <c r="E11" s="40">
        <v>1</v>
      </c>
    </row>
    <row r="12" spans="1:12" x14ac:dyDescent="0.25">
      <c r="A12" s="34" t="s">
        <v>62</v>
      </c>
      <c r="B12" s="61" t="s">
        <v>82</v>
      </c>
      <c r="C12" s="61"/>
      <c r="D12" s="53" t="s">
        <v>5</v>
      </c>
      <c r="E12" s="40">
        <v>1</v>
      </c>
    </row>
    <row r="13" spans="1:12" x14ac:dyDescent="0.25">
      <c r="A13" s="121">
        <v>2</v>
      </c>
      <c r="B13" s="121" t="s">
        <v>25</v>
      </c>
      <c r="C13" s="12"/>
      <c r="D13" s="75"/>
      <c r="E13" s="75"/>
    </row>
    <row r="14" spans="1:12" ht="409.5" x14ac:dyDescent="0.25">
      <c r="A14" s="144" t="s">
        <v>10</v>
      </c>
      <c r="B14" s="50" t="s">
        <v>15</v>
      </c>
      <c r="C14" s="129" t="s">
        <v>209</v>
      </c>
      <c r="D14" s="54" t="s">
        <v>5</v>
      </c>
      <c r="E14" s="42">
        <v>1</v>
      </c>
    </row>
    <row r="15" spans="1:12" ht="60" x14ac:dyDescent="0.25">
      <c r="A15" s="145" t="s">
        <v>11</v>
      </c>
      <c r="B15" s="51" t="s">
        <v>84</v>
      </c>
      <c r="C15" s="129" t="s">
        <v>133</v>
      </c>
      <c r="D15" s="55" t="s">
        <v>5</v>
      </c>
      <c r="E15" s="43">
        <v>1</v>
      </c>
    </row>
    <row r="16" spans="1:12" x14ac:dyDescent="0.25">
      <c r="A16" s="121">
        <v>3</v>
      </c>
      <c r="B16" s="121" t="s">
        <v>40</v>
      </c>
      <c r="C16" s="12"/>
      <c r="D16" s="75"/>
      <c r="E16" s="75"/>
    </row>
    <row r="17" spans="1:6" s="125" customFormat="1" ht="30" x14ac:dyDescent="0.25">
      <c r="A17" s="203" t="s">
        <v>13</v>
      </c>
      <c r="B17" s="204" t="s">
        <v>18</v>
      </c>
      <c r="C17" s="205" t="s">
        <v>111</v>
      </c>
      <c r="D17" s="202" t="s">
        <v>5</v>
      </c>
      <c r="E17" s="202">
        <v>1</v>
      </c>
    </row>
    <row r="18" spans="1:6" s="125" customFormat="1" ht="30" x14ac:dyDescent="0.25">
      <c r="A18" s="203" t="s">
        <v>16</v>
      </c>
      <c r="B18" s="204" t="s">
        <v>29</v>
      </c>
      <c r="C18" s="204" t="s">
        <v>213</v>
      </c>
      <c r="D18" s="202" t="s">
        <v>5</v>
      </c>
      <c r="E18" s="202">
        <v>1</v>
      </c>
    </row>
    <row r="19" spans="1:6" ht="50.25" customHeight="1" x14ac:dyDescent="0.25">
      <c r="A19" s="203" t="s">
        <v>57</v>
      </c>
      <c r="B19" s="171" t="s">
        <v>134</v>
      </c>
      <c r="C19" s="129" t="s">
        <v>162</v>
      </c>
      <c r="D19" s="56" t="s">
        <v>19</v>
      </c>
      <c r="E19" s="75">
        <v>1</v>
      </c>
    </row>
    <row r="20" spans="1:6" ht="30" customHeight="1" x14ac:dyDescent="0.25">
      <c r="A20" s="203" t="s">
        <v>211</v>
      </c>
      <c r="B20" s="171" t="s">
        <v>187</v>
      </c>
      <c r="C20" s="129" t="s">
        <v>188</v>
      </c>
      <c r="D20" s="194" t="s">
        <v>19</v>
      </c>
      <c r="E20" s="195">
        <v>1</v>
      </c>
    </row>
    <row r="21" spans="1:6" ht="30" customHeight="1" x14ac:dyDescent="0.25">
      <c r="A21" s="203" t="s">
        <v>212</v>
      </c>
      <c r="B21" s="171" t="s">
        <v>189</v>
      </c>
      <c r="C21" s="129" t="s">
        <v>188</v>
      </c>
      <c r="D21" s="194" t="s">
        <v>19</v>
      </c>
      <c r="E21" s="195">
        <v>1</v>
      </c>
    </row>
    <row r="22" spans="1:6" x14ac:dyDescent="0.25">
      <c r="A22" s="206" t="s">
        <v>38</v>
      </c>
      <c r="B22" s="207" t="s">
        <v>214</v>
      </c>
      <c r="C22" s="204"/>
      <c r="D22" s="201"/>
      <c r="E22" s="208"/>
    </row>
    <row r="23" spans="1:6" ht="30" customHeight="1" x14ac:dyDescent="0.25">
      <c r="A23" s="209" t="s">
        <v>17</v>
      </c>
      <c r="B23" s="200" t="s">
        <v>215</v>
      </c>
      <c r="C23" s="129" t="s">
        <v>216</v>
      </c>
      <c r="D23" s="201" t="s">
        <v>19</v>
      </c>
      <c r="E23" s="208">
        <v>1</v>
      </c>
    </row>
    <row r="24" spans="1:6" x14ac:dyDescent="0.25">
      <c r="A24" s="121">
        <v>5</v>
      </c>
      <c r="B24" s="121" t="s">
        <v>26</v>
      </c>
      <c r="C24" s="121"/>
      <c r="D24" s="131"/>
      <c r="E24" s="131"/>
    </row>
    <row r="25" spans="1:6" s="3" customFormat="1" ht="46.5" customHeight="1" x14ac:dyDescent="0.25">
      <c r="A25" s="34" t="s">
        <v>94</v>
      </c>
      <c r="B25" s="87" t="s">
        <v>27</v>
      </c>
      <c r="C25" s="129" t="s">
        <v>135</v>
      </c>
      <c r="D25" s="53" t="s">
        <v>19</v>
      </c>
      <c r="E25" s="40">
        <v>1</v>
      </c>
    </row>
    <row r="26" spans="1:6" customFormat="1" x14ac:dyDescent="0.25">
      <c r="D26" s="57"/>
      <c r="E26" s="39"/>
      <c r="F26" s="24"/>
    </row>
    <row r="27" spans="1:6" ht="18.75" x14ac:dyDescent="0.25">
      <c r="A27" s="197" t="s">
        <v>30</v>
      </c>
      <c r="B27" s="21"/>
      <c r="E27" s="17"/>
      <c r="F27" s="11"/>
    </row>
    <row r="28" spans="1:6" ht="18.75" x14ac:dyDescent="0.3">
      <c r="A28" s="199" t="s">
        <v>31</v>
      </c>
      <c r="B28" s="22"/>
      <c r="E28" s="17"/>
      <c r="F28" s="11"/>
    </row>
    <row r="29" spans="1:6" x14ac:dyDescent="0.25">
      <c r="A29" s="2"/>
      <c r="B29" s="2"/>
      <c r="C29" s="2"/>
      <c r="D29" s="58"/>
      <c r="E29" s="2"/>
    </row>
    <row r="30" spans="1:6" x14ac:dyDescent="0.25">
      <c r="A30" s="2"/>
      <c r="B30" s="2"/>
      <c r="C30" s="2"/>
      <c r="D30" s="58"/>
      <c r="E30" s="2"/>
    </row>
    <row r="31" spans="1:6" s="3" customFormat="1" x14ac:dyDescent="0.25">
      <c r="A31" s="2"/>
      <c r="B31" s="2"/>
      <c r="C31" s="2"/>
      <c r="D31" s="58"/>
      <c r="E31" s="2"/>
    </row>
    <row r="32" spans="1:6" s="11" customFormat="1" x14ac:dyDescent="0.25">
      <c r="A32" s="3"/>
      <c r="B32" s="3"/>
      <c r="C32" s="3"/>
      <c r="D32" s="59"/>
      <c r="E32" s="3"/>
    </row>
    <row r="35" spans="2:2" ht="18.75" x14ac:dyDescent="0.25">
      <c r="B35" s="21"/>
    </row>
    <row r="36" spans="2:2" ht="18.75" x14ac:dyDescent="0.3">
      <c r="B36" s="22"/>
    </row>
    <row r="37" spans="2:2" ht="18.75" x14ac:dyDescent="0.3">
      <c r="B37" s="22"/>
    </row>
  </sheetData>
  <customSheetViews>
    <customSheetView guid="{E7F61982-155A-4C78-9D62-938972207FDD}">
      <pane ySplit="3" topLeftCell="A4" activePane="bottomLeft" state="frozen"/>
      <selection pane="bottomLeft" activeCell="C10" sqref="B6:C10"/>
      <pageMargins left="0.7" right="0.7" top="0.75" bottom="0.75" header="0.3" footer="0.3"/>
    </customSheetView>
    <customSheetView guid="{E1D73B78-F5F8-4CBC-A205-628C24DE7F7F}">
      <selection activeCell="C19" sqref="C19"/>
      <pageMargins left="0.7" right="0.7" top="0.75" bottom="0.75" header="0.3" footer="0.3"/>
    </customSheetView>
  </customSheetViews>
  <mergeCells count="3">
    <mergeCell ref="B5:C5"/>
    <mergeCell ref="B9:C9"/>
    <mergeCell ref="B1:D1"/>
  </mergeCells>
  <pageMargins left="0.7" right="0.7" top="0.75" bottom="0.75" header="0.3" footer="0.3"/>
  <ignoredErrors>
    <ignoredError sqref="A26 A6:A16" twoDigitTextYear="1"/>
    <ignoredError sqref="A22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workbookViewId="0">
      <pane ySplit="3" topLeftCell="A8" activePane="bottomLeft" state="frozen"/>
      <selection pane="bottomLeft" activeCell="C17" sqref="C17"/>
    </sheetView>
  </sheetViews>
  <sheetFormatPr defaultColWidth="8.7109375" defaultRowHeight="15" x14ac:dyDescent="0.25"/>
  <cols>
    <col min="1" max="1" width="8.7109375" customWidth="1"/>
    <col min="2" max="2" width="30.7109375" customWidth="1"/>
    <col min="3" max="3" width="70.7109375" customWidth="1"/>
    <col min="4" max="4" width="10.7109375" style="57" customWidth="1"/>
    <col min="5" max="5" width="10.7109375" customWidth="1"/>
  </cols>
  <sheetData>
    <row r="1" spans="1:6" ht="40.5" customHeight="1" x14ac:dyDescent="0.25">
      <c r="B1" s="230" t="s">
        <v>152</v>
      </c>
      <c r="C1" s="230"/>
      <c r="D1" s="230"/>
    </row>
    <row r="3" spans="1:6" s="7" customFormat="1" x14ac:dyDescent="0.25">
      <c r="A3" s="97" t="s">
        <v>0</v>
      </c>
      <c r="B3" s="73" t="s">
        <v>1</v>
      </c>
      <c r="C3" s="73" t="s">
        <v>93</v>
      </c>
      <c r="D3" s="73" t="s">
        <v>2</v>
      </c>
      <c r="E3" s="98" t="s">
        <v>3</v>
      </c>
    </row>
    <row r="4" spans="1:6" s="76" customFormat="1" x14ac:dyDescent="0.25">
      <c r="A4" s="121">
        <v>1</v>
      </c>
      <c r="B4" s="121" t="s">
        <v>20</v>
      </c>
      <c r="C4" s="12"/>
      <c r="D4" s="75"/>
      <c r="E4" s="122"/>
    </row>
    <row r="5" spans="1:6" ht="47.25" customHeight="1" x14ac:dyDescent="0.25">
      <c r="A5" s="101" t="s">
        <v>4</v>
      </c>
      <c r="B5" s="99" t="s">
        <v>49</v>
      </c>
      <c r="C5" s="148" t="s">
        <v>153</v>
      </c>
      <c r="D5" s="103" t="s">
        <v>5</v>
      </c>
      <c r="E5" s="103">
        <v>7</v>
      </c>
    </row>
    <row r="6" spans="1:6" x14ac:dyDescent="0.25">
      <c r="A6" s="102" t="s">
        <v>6</v>
      </c>
      <c r="B6" s="100" t="s">
        <v>51</v>
      </c>
      <c r="C6" s="126" t="s">
        <v>154</v>
      </c>
      <c r="D6" s="103" t="s">
        <v>5</v>
      </c>
      <c r="E6" s="89">
        <v>7</v>
      </c>
    </row>
    <row r="7" spans="1:6" x14ac:dyDescent="0.25">
      <c r="A7" s="102" t="s">
        <v>7</v>
      </c>
      <c r="B7" s="15" t="s">
        <v>55</v>
      </c>
      <c r="C7" s="132" t="s">
        <v>140</v>
      </c>
      <c r="D7" s="103" t="s">
        <v>5</v>
      </c>
      <c r="E7" s="40">
        <v>7</v>
      </c>
    </row>
    <row r="8" spans="1:6" x14ac:dyDescent="0.25">
      <c r="A8" s="102" t="s">
        <v>8</v>
      </c>
      <c r="B8" s="61" t="s">
        <v>82</v>
      </c>
      <c r="C8" s="142"/>
      <c r="D8" s="103" t="s">
        <v>5</v>
      </c>
      <c r="E8" s="40">
        <v>7</v>
      </c>
    </row>
    <row r="9" spans="1:6" ht="61.5" customHeight="1" x14ac:dyDescent="0.25">
      <c r="A9" s="102" t="s">
        <v>9</v>
      </c>
      <c r="B9" s="100" t="s">
        <v>32</v>
      </c>
      <c r="C9" s="143" t="s">
        <v>137</v>
      </c>
      <c r="D9" s="103" t="s">
        <v>5</v>
      </c>
      <c r="E9" s="89">
        <v>1</v>
      </c>
    </row>
    <row r="10" spans="1:6" ht="32.25" customHeight="1" x14ac:dyDescent="0.25">
      <c r="A10" s="102" t="s">
        <v>21</v>
      </c>
      <c r="B10" s="100" t="s">
        <v>33</v>
      </c>
      <c r="C10" s="143" t="s">
        <v>155</v>
      </c>
      <c r="D10" s="103" t="s">
        <v>5</v>
      </c>
      <c r="E10" s="89">
        <v>1</v>
      </c>
    </row>
    <row r="11" spans="1:6" x14ac:dyDescent="0.25">
      <c r="A11" s="102" t="s">
        <v>22</v>
      </c>
      <c r="B11" s="99" t="s">
        <v>92</v>
      </c>
      <c r="C11" s="153" t="s">
        <v>156</v>
      </c>
      <c r="D11" s="103" t="s">
        <v>5</v>
      </c>
      <c r="E11" s="89">
        <v>2</v>
      </c>
      <c r="F11" s="76"/>
    </row>
    <row r="12" spans="1:6" x14ac:dyDescent="0.25">
      <c r="A12" s="165" t="s">
        <v>34</v>
      </c>
      <c r="B12" s="166" t="s">
        <v>40</v>
      </c>
      <c r="C12" s="167"/>
      <c r="D12" s="168"/>
      <c r="E12" s="169"/>
      <c r="F12" s="76"/>
    </row>
    <row r="13" spans="1:6" ht="30" x14ac:dyDescent="0.25">
      <c r="A13" s="170" t="s">
        <v>10</v>
      </c>
      <c r="B13" s="99" t="s">
        <v>35</v>
      </c>
      <c r="C13" s="210" t="s">
        <v>160</v>
      </c>
      <c r="D13" s="103" t="s">
        <v>5</v>
      </c>
      <c r="E13" s="103">
        <v>7</v>
      </c>
      <c r="F13" s="76"/>
    </row>
    <row r="14" spans="1:6" ht="30" x14ac:dyDescent="0.25">
      <c r="A14" s="170" t="s">
        <v>11</v>
      </c>
      <c r="B14" s="99" t="s">
        <v>36</v>
      </c>
      <c r="C14" s="210" t="s">
        <v>224</v>
      </c>
      <c r="D14" s="103" t="s">
        <v>5</v>
      </c>
      <c r="E14" s="103">
        <v>7</v>
      </c>
      <c r="F14" s="76"/>
    </row>
    <row r="15" spans="1:6" ht="30" x14ac:dyDescent="0.25">
      <c r="A15" s="170" t="s">
        <v>12</v>
      </c>
      <c r="B15" s="99" t="s">
        <v>159</v>
      </c>
      <c r="C15" s="210" t="s">
        <v>192</v>
      </c>
      <c r="D15" s="103" t="s">
        <v>19</v>
      </c>
      <c r="E15" s="103">
        <v>1</v>
      </c>
      <c r="F15" s="76"/>
    </row>
    <row r="16" spans="1:6" s="157" customFormat="1" ht="15.75" customHeight="1" x14ac:dyDescent="0.25">
      <c r="A16" s="154" t="s">
        <v>37</v>
      </c>
      <c r="B16" s="155" t="s">
        <v>14</v>
      </c>
      <c r="C16" s="156"/>
      <c r="D16" s="56"/>
      <c r="E16" s="56">
        <v>1</v>
      </c>
    </row>
    <row r="17" spans="1:6" s="8" customFormat="1" ht="138" customHeight="1" x14ac:dyDescent="0.25">
      <c r="A17" s="16" t="s">
        <v>13</v>
      </c>
      <c r="B17" s="62" t="s">
        <v>144</v>
      </c>
      <c r="C17" s="126" t="s">
        <v>241</v>
      </c>
      <c r="D17" s="40" t="s">
        <v>24</v>
      </c>
      <c r="E17" s="18">
        <v>13</v>
      </c>
    </row>
    <row r="18" spans="1:6" s="8" customFormat="1" ht="15.75" customHeight="1" x14ac:dyDescent="0.25">
      <c r="A18" s="16" t="s">
        <v>16</v>
      </c>
      <c r="B18" s="61" t="s">
        <v>82</v>
      </c>
      <c r="C18" s="61"/>
      <c r="D18" s="75" t="s">
        <v>5</v>
      </c>
      <c r="E18" s="18">
        <v>13</v>
      </c>
    </row>
    <row r="19" spans="1:6" s="8" customFormat="1" ht="15.75" customHeight="1" x14ac:dyDescent="0.25">
      <c r="A19" s="160" t="s">
        <v>38</v>
      </c>
      <c r="B19" s="161" t="s">
        <v>25</v>
      </c>
      <c r="C19" s="142"/>
      <c r="D19" s="158"/>
      <c r="E19" s="159"/>
    </row>
    <row r="20" spans="1:6" s="8" customFormat="1" ht="409.5" x14ac:dyDescent="0.25">
      <c r="A20" s="16" t="s">
        <v>17</v>
      </c>
      <c r="B20" s="51" t="s">
        <v>15</v>
      </c>
      <c r="C20" s="129" t="s">
        <v>209</v>
      </c>
      <c r="D20" s="54" t="s">
        <v>5</v>
      </c>
      <c r="E20" s="42">
        <v>1</v>
      </c>
    </row>
    <row r="21" spans="1:6" ht="60" x14ac:dyDescent="0.25">
      <c r="A21" s="16" t="s">
        <v>157</v>
      </c>
      <c r="B21" s="51" t="s">
        <v>84</v>
      </c>
      <c r="C21" s="50" t="s">
        <v>225</v>
      </c>
      <c r="D21" s="55" t="s">
        <v>5</v>
      </c>
      <c r="E21" s="43">
        <v>1</v>
      </c>
      <c r="F21" s="24"/>
    </row>
    <row r="22" spans="1:6" s="76" customFormat="1" x14ac:dyDescent="0.25">
      <c r="A22" s="165" t="s">
        <v>58</v>
      </c>
      <c r="B22" s="166" t="s">
        <v>40</v>
      </c>
      <c r="C22" s="167"/>
      <c r="D22" s="168"/>
      <c r="E22" s="169"/>
      <c r="F22" s="164"/>
    </row>
    <row r="23" spans="1:6" s="125" customFormat="1" ht="30" x14ac:dyDescent="0.25">
      <c r="A23" s="203" t="s">
        <v>94</v>
      </c>
      <c r="B23" s="204" t="s">
        <v>18</v>
      </c>
      <c r="C23" s="205" t="s">
        <v>111</v>
      </c>
      <c r="D23" s="202" t="s">
        <v>5</v>
      </c>
      <c r="E23" s="202">
        <v>1</v>
      </c>
    </row>
    <row r="24" spans="1:6" s="125" customFormat="1" ht="30" x14ac:dyDescent="0.25">
      <c r="A24" s="203" t="s">
        <v>190</v>
      </c>
      <c r="B24" s="204" t="s">
        <v>29</v>
      </c>
      <c r="C24" s="204" t="s">
        <v>213</v>
      </c>
      <c r="D24" s="202" t="s">
        <v>5</v>
      </c>
      <c r="E24" s="202">
        <v>1</v>
      </c>
    </row>
    <row r="25" spans="1:6" ht="46.5" customHeight="1" x14ac:dyDescent="0.25">
      <c r="A25" s="203" t="s">
        <v>191</v>
      </c>
      <c r="B25" s="171" t="s">
        <v>134</v>
      </c>
      <c r="C25" s="129" t="s">
        <v>162</v>
      </c>
      <c r="D25" s="113" t="s">
        <v>19</v>
      </c>
      <c r="E25" s="114">
        <v>1</v>
      </c>
      <c r="F25" s="24"/>
    </row>
    <row r="26" spans="1:6" s="2" customFormat="1" ht="30" customHeight="1" x14ac:dyDescent="0.25">
      <c r="A26" s="203" t="s">
        <v>219</v>
      </c>
      <c r="B26" s="171" t="s">
        <v>187</v>
      </c>
      <c r="C26" s="129" t="s">
        <v>188</v>
      </c>
      <c r="D26" s="194" t="s">
        <v>19</v>
      </c>
      <c r="E26" s="195">
        <v>1</v>
      </c>
    </row>
    <row r="27" spans="1:6" s="2" customFormat="1" ht="30" customHeight="1" x14ac:dyDescent="0.25">
      <c r="A27" s="203" t="s">
        <v>220</v>
      </c>
      <c r="B27" s="171" t="s">
        <v>189</v>
      </c>
      <c r="C27" s="129" t="s">
        <v>188</v>
      </c>
      <c r="D27" s="194" t="s">
        <v>19</v>
      </c>
      <c r="E27" s="195">
        <v>1</v>
      </c>
    </row>
    <row r="28" spans="1:6" s="2" customFormat="1" x14ac:dyDescent="0.25">
      <c r="A28" s="206" t="s">
        <v>221</v>
      </c>
      <c r="B28" s="207" t="s">
        <v>214</v>
      </c>
      <c r="C28" s="204"/>
      <c r="D28" s="201"/>
      <c r="E28" s="208"/>
    </row>
    <row r="29" spans="1:6" s="2" customFormat="1" ht="30" customHeight="1" x14ac:dyDescent="0.25">
      <c r="A29" s="209" t="s">
        <v>161</v>
      </c>
      <c r="B29" s="200" t="s">
        <v>215</v>
      </c>
      <c r="C29" s="129" t="s">
        <v>216</v>
      </c>
      <c r="D29" s="201" t="s">
        <v>19</v>
      </c>
      <c r="E29" s="208">
        <v>1</v>
      </c>
    </row>
    <row r="30" spans="1:6" s="125" customFormat="1" x14ac:dyDescent="0.25">
      <c r="A30" s="121">
        <v>7</v>
      </c>
      <c r="B30" s="121" t="s">
        <v>26</v>
      </c>
      <c r="C30" s="121"/>
      <c r="D30" s="131"/>
      <c r="E30" s="131"/>
    </row>
    <row r="31" spans="1:6" s="3" customFormat="1" ht="48.75" customHeight="1" x14ac:dyDescent="0.25">
      <c r="A31" s="34" t="s">
        <v>222</v>
      </c>
      <c r="B31" s="15" t="s">
        <v>27</v>
      </c>
      <c r="C31" s="129" t="s">
        <v>135</v>
      </c>
      <c r="D31" s="15" t="s">
        <v>19</v>
      </c>
      <c r="E31" s="40">
        <v>1</v>
      </c>
    </row>
    <row r="32" spans="1:6" s="2" customFormat="1" x14ac:dyDescent="0.25">
      <c r="A32" s="5"/>
      <c r="B32"/>
      <c r="C32"/>
      <c r="D32" s="57"/>
      <c r="E32"/>
      <c r="F32" s="11"/>
    </row>
    <row r="33" spans="1:5" ht="18.75" x14ac:dyDescent="0.25">
      <c r="A33" s="197" t="s">
        <v>30</v>
      </c>
      <c r="B33" s="21"/>
      <c r="C33" s="6"/>
      <c r="D33" s="17"/>
      <c r="E33" s="17"/>
    </row>
    <row r="34" spans="1:5" ht="18.75" x14ac:dyDescent="0.3">
      <c r="A34" s="199" t="s">
        <v>31</v>
      </c>
      <c r="B34" s="22"/>
      <c r="C34" s="6"/>
      <c r="D34" s="17"/>
      <c r="E34" s="17"/>
    </row>
    <row r="35" spans="1:5" x14ac:dyDescent="0.25">
      <c r="A35" s="23"/>
    </row>
    <row r="36" spans="1:5" x14ac:dyDescent="0.25">
      <c r="A36" s="23"/>
    </row>
    <row r="37" spans="1:5" x14ac:dyDescent="0.25">
      <c r="A37" s="23"/>
    </row>
    <row r="38" spans="1:5" x14ac:dyDescent="0.25">
      <c r="A38" s="23"/>
    </row>
  </sheetData>
  <customSheetViews>
    <customSheetView guid="{E7F61982-155A-4C78-9D62-938972207FDD}">
      <pane ySplit="3" topLeftCell="A13" activePane="bottomLeft" state="frozen"/>
      <selection pane="bottomLeft" activeCell="C18" sqref="C18"/>
      <pageMargins left="0.7" right="0.7" top="0.75" bottom="0.75" header="0.3" footer="0.3"/>
      <pageSetup paperSize="9" orientation="portrait" horizontalDpi="0" verticalDpi="0" r:id="rId1"/>
    </customSheetView>
    <customSheetView guid="{E1D73B78-F5F8-4CBC-A205-628C24DE7F7F}" topLeftCell="A19">
      <selection activeCell="C18" sqref="C18"/>
      <pageMargins left="0.7" right="0.7" top="0.75" bottom="0.75" header="0.3" footer="0.3"/>
      <pageSetup paperSize="9" orientation="portrait" horizontalDpi="0" verticalDpi="0" r:id="rId2"/>
    </customSheetView>
  </customSheetViews>
  <mergeCells count="1">
    <mergeCell ref="B1:D1"/>
  </mergeCells>
  <pageMargins left="0.7" right="0.7" top="0.75" bottom="0.75" header="0.3" footer="0.3"/>
  <pageSetup paperSize="9" orientation="portrait" r:id="rId3"/>
  <ignoredErrors>
    <ignoredError sqref="A12 A16 A19 A22 A28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pane ySplit="3" topLeftCell="A17" activePane="bottomLeft" state="frozen"/>
      <selection pane="bottomLeft" activeCell="C23" sqref="C23"/>
    </sheetView>
  </sheetViews>
  <sheetFormatPr defaultColWidth="8.7109375" defaultRowHeight="15" x14ac:dyDescent="0.25"/>
  <cols>
    <col min="1" max="1" width="8.7109375" style="6" customWidth="1"/>
    <col min="2" max="2" width="30.7109375" style="4" customWidth="1"/>
    <col min="3" max="3" width="70.7109375" style="6" customWidth="1"/>
    <col min="4" max="4" width="10.7109375" style="17" customWidth="1"/>
    <col min="5" max="5" width="10.7109375" style="11" customWidth="1"/>
    <col min="6" max="7" width="8.7109375" style="2"/>
    <col min="8" max="9" width="5.42578125" style="2" customWidth="1"/>
    <col min="10" max="10" width="14" style="2" customWidth="1"/>
    <col min="11" max="11" width="15" style="2" customWidth="1"/>
    <col min="12" max="16384" width="8.7109375" style="2"/>
  </cols>
  <sheetData>
    <row r="1" spans="1:12" ht="41.25" customHeight="1" x14ac:dyDescent="0.25">
      <c r="B1" s="230" t="s">
        <v>168</v>
      </c>
      <c r="C1" s="230"/>
      <c r="D1" s="230"/>
    </row>
    <row r="3" spans="1:12" s="1" customFormat="1" x14ac:dyDescent="0.25">
      <c r="A3" s="94" t="s">
        <v>0</v>
      </c>
      <c r="B3" s="46" t="s">
        <v>1</v>
      </c>
      <c r="C3" s="46" t="s">
        <v>93</v>
      </c>
      <c r="D3" s="46" t="s">
        <v>2</v>
      </c>
      <c r="E3" s="46" t="s">
        <v>3</v>
      </c>
    </row>
    <row r="4" spans="1:12" s="125" customFormat="1" x14ac:dyDescent="0.25">
      <c r="A4" s="121">
        <v>1</v>
      </c>
      <c r="B4" s="121" t="s">
        <v>20</v>
      </c>
      <c r="C4" s="12"/>
      <c r="D4" s="75"/>
      <c r="E4" s="122"/>
      <c r="F4" s="123"/>
      <c r="G4" s="123"/>
      <c r="H4" s="123"/>
      <c r="I4" s="123"/>
      <c r="J4" s="123"/>
      <c r="K4" s="124"/>
      <c r="L4" s="124"/>
    </row>
    <row r="5" spans="1:12" ht="30" customHeight="1" x14ac:dyDescent="0.25">
      <c r="A5" s="34" t="s">
        <v>4</v>
      </c>
      <c r="B5" s="171" t="s">
        <v>163</v>
      </c>
      <c r="C5" s="171" t="s">
        <v>164</v>
      </c>
      <c r="D5" s="26" t="s">
        <v>5</v>
      </c>
      <c r="E5" s="27">
        <v>13</v>
      </c>
      <c r="F5" s="29"/>
      <c r="G5" s="29"/>
      <c r="H5" s="29"/>
      <c r="I5" s="30"/>
      <c r="J5" s="31"/>
      <c r="K5" s="32"/>
    </row>
    <row r="6" spans="1:12" ht="30" customHeight="1" x14ac:dyDescent="0.25">
      <c r="A6" s="34" t="s">
        <v>6</v>
      </c>
      <c r="B6" s="171" t="s">
        <v>41</v>
      </c>
      <c r="C6" s="171" t="s">
        <v>193</v>
      </c>
      <c r="D6" s="26" t="s">
        <v>5</v>
      </c>
      <c r="E6" s="27">
        <v>13</v>
      </c>
      <c r="F6" s="29"/>
      <c r="G6" s="29"/>
      <c r="H6" s="29"/>
      <c r="I6" s="30"/>
      <c r="J6" s="31"/>
      <c r="K6" s="32"/>
    </row>
    <row r="7" spans="1:12" ht="30" customHeight="1" x14ac:dyDescent="0.25">
      <c r="A7" s="34" t="s">
        <v>7</v>
      </c>
      <c r="B7" s="163" t="s">
        <v>42</v>
      </c>
      <c r="C7" s="171" t="s">
        <v>194</v>
      </c>
      <c r="D7" s="26" t="s">
        <v>5</v>
      </c>
      <c r="E7" s="27">
        <v>13</v>
      </c>
    </row>
    <row r="8" spans="1:12" ht="30" customHeight="1" x14ac:dyDescent="0.25">
      <c r="A8" s="34" t="s">
        <v>8</v>
      </c>
      <c r="B8" s="163" t="s">
        <v>43</v>
      </c>
      <c r="C8" s="171" t="s">
        <v>232</v>
      </c>
      <c r="D8" s="26" t="s">
        <v>5</v>
      </c>
      <c r="E8" s="27">
        <v>13</v>
      </c>
    </row>
    <row r="9" spans="1:12" ht="30" customHeight="1" x14ac:dyDescent="0.25">
      <c r="A9" s="34" t="s">
        <v>9</v>
      </c>
      <c r="B9" s="163" t="s">
        <v>44</v>
      </c>
      <c r="C9" s="171" t="s">
        <v>195</v>
      </c>
      <c r="D9" s="26" t="s">
        <v>5</v>
      </c>
      <c r="E9" s="27">
        <v>13</v>
      </c>
      <c r="F9" s="48"/>
    </row>
    <row r="10" spans="1:12" ht="45" customHeight="1" x14ac:dyDescent="0.25">
      <c r="A10" s="34" t="s">
        <v>21</v>
      </c>
      <c r="B10" s="163" t="s">
        <v>45</v>
      </c>
      <c r="C10" s="171" t="s">
        <v>233</v>
      </c>
      <c r="D10" s="26" t="s">
        <v>5</v>
      </c>
      <c r="E10" s="27">
        <v>5</v>
      </c>
    </row>
    <row r="11" spans="1:12" ht="45" customHeight="1" x14ac:dyDescent="0.25">
      <c r="A11" s="34" t="s">
        <v>22</v>
      </c>
      <c r="B11" s="163" t="s">
        <v>46</v>
      </c>
      <c r="C11" s="171" t="s">
        <v>196</v>
      </c>
      <c r="D11" s="26" t="s">
        <v>5</v>
      </c>
      <c r="E11" s="27">
        <v>5</v>
      </c>
    </row>
    <row r="12" spans="1:12" ht="45" customHeight="1" x14ac:dyDescent="0.25">
      <c r="A12" s="34" t="s">
        <v>23</v>
      </c>
      <c r="B12" s="163" t="s">
        <v>47</v>
      </c>
      <c r="C12" s="171" t="s">
        <v>197</v>
      </c>
      <c r="D12" s="26" t="s">
        <v>5</v>
      </c>
      <c r="E12" s="27">
        <v>5</v>
      </c>
    </row>
    <row r="13" spans="1:12" ht="45" customHeight="1" x14ac:dyDescent="0.25">
      <c r="A13" s="34" t="s">
        <v>69</v>
      </c>
      <c r="B13" s="171" t="s">
        <v>85</v>
      </c>
      <c r="C13" s="171" t="s">
        <v>198</v>
      </c>
      <c r="D13" s="26" t="s">
        <v>5</v>
      </c>
      <c r="E13" s="27">
        <v>13</v>
      </c>
    </row>
    <row r="14" spans="1:12" ht="45" x14ac:dyDescent="0.25">
      <c r="A14" s="34" t="s">
        <v>70</v>
      </c>
      <c r="B14" s="171" t="s">
        <v>86</v>
      </c>
      <c r="C14" s="171" t="s">
        <v>165</v>
      </c>
      <c r="D14" s="26" t="s">
        <v>5</v>
      </c>
      <c r="E14" s="27">
        <v>13</v>
      </c>
    </row>
    <row r="15" spans="1:12" ht="60" customHeight="1" x14ac:dyDescent="0.25">
      <c r="A15" s="34" t="s">
        <v>71</v>
      </c>
      <c r="B15" s="171" t="s">
        <v>87</v>
      </c>
      <c r="C15" s="171" t="s">
        <v>199</v>
      </c>
      <c r="D15" s="26" t="s">
        <v>5</v>
      </c>
      <c r="E15" s="27">
        <v>13</v>
      </c>
    </row>
    <row r="16" spans="1:12" ht="60" customHeight="1" x14ac:dyDescent="0.25">
      <c r="A16" s="34" t="s">
        <v>72</v>
      </c>
      <c r="B16" s="171" t="s">
        <v>88</v>
      </c>
      <c r="C16" s="171" t="s">
        <v>200</v>
      </c>
      <c r="D16" s="26" t="s">
        <v>5</v>
      </c>
      <c r="E16" s="27">
        <v>13</v>
      </c>
    </row>
    <row r="17" spans="1:6" x14ac:dyDescent="0.25">
      <c r="A17" s="34" t="s">
        <v>73</v>
      </c>
      <c r="B17" s="163" t="s">
        <v>166</v>
      </c>
      <c r="C17" s="171" t="s">
        <v>167</v>
      </c>
      <c r="D17" s="26" t="s">
        <v>5</v>
      </c>
      <c r="E17" s="27">
        <v>13</v>
      </c>
    </row>
    <row r="18" spans="1:6" ht="45" customHeight="1" x14ac:dyDescent="0.25">
      <c r="A18" s="34" t="s">
        <v>74</v>
      </c>
      <c r="B18" s="163" t="s">
        <v>48</v>
      </c>
      <c r="C18" s="171" t="s">
        <v>201</v>
      </c>
      <c r="D18" s="26" t="s">
        <v>5</v>
      </c>
      <c r="E18" s="27">
        <v>13</v>
      </c>
    </row>
    <row r="19" spans="1:6" ht="30" customHeight="1" x14ac:dyDescent="0.25">
      <c r="A19" s="34" t="s">
        <v>75</v>
      </c>
      <c r="B19" s="163" t="s">
        <v>89</v>
      </c>
      <c r="C19" s="171" t="s">
        <v>202</v>
      </c>
      <c r="D19" s="26" t="s">
        <v>5</v>
      </c>
      <c r="E19" s="27">
        <v>13</v>
      </c>
    </row>
    <row r="20" spans="1:6" ht="30" customHeight="1" x14ac:dyDescent="0.25">
      <c r="A20" s="34" t="s">
        <v>76</v>
      </c>
      <c r="B20" s="163" t="s">
        <v>90</v>
      </c>
      <c r="C20" s="171" t="s">
        <v>203</v>
      </c>
      <c r="D20" s="26" t="s">
        <v>5</v>
      </c>
      <c r="E20" s="27">
        <v>13</v>
      </c>
    </row>
    <row r="21" spans="1:6" s="125" customFormat="1" ht="79.5" customHeight="1" x14ac:dyDescent="0.25">
      <c r="A21" s="34" t="s">
        <v>210</v>
      </c>
      <c r="B21" s="200" t="s">
        <v>207</v>
      </c>
      <c r="C21" s="200" t="s">
        <v>208</v>
      </c>
      <c r="D21" s="201" t="s">
        <v>5</v>
      </c>
      <c r="E21" s="202">
        <v>1</v>
      </c>
      <c r="F21" s="164"/>
    </row>
    <row r="22" spans="1:6" s="125" customFormat="1" x14ac:dyDescent="0.25">
      <c r="A22" s="154" t="s">
        <v>34</v>
      </c>
      <c r="B22" s="155" t="s">
        <v>14</v>
      </c>
      <c r="C22" s="156"/>
      <c r="D22" s="56"/>
      <c r="E22" s="56">
        <v>1</v>
      </c>
      <c r="F22" s="157"/>
    </row>
    <row r="23" spans="1:6" ht="137.25" customHeight="1" x14ac:dyDescent="0.25">
      <c r="A23" s="16" t="s">
        <v>10</v>
      </c>
      <c r="B23" s="62" t="s">
        <v>144</v>
      </c>
      <c r="C23" s="126" t="s">
        <v>241</v>
      </c>
      <c r="D23" s="40" t="s">
        <v>24</v>
      </c>
      <c r="E23" s="18">
        <v>13</v>
      </c>
      <c r="F23" s="8"/>
    </row>
    <row r="24" spans="1:6" x14ac:dyDescent="0.25">
      <c r="A24" s="16" t="s">
        <v>11</v>
      </c>
      <c r="B24" s="61" t="s">
        <v>82</v>
      </c>
      <c r="C24" s="61"/>
      <c r="D24" s="75" t="s">
        <v>5</v>
      </c>
      <c r="E24" s="18">
        <v>13</v>
      </c>
      <c r="F24" s="8"/>
    </row>
    <row r="25" spans="1:6" x14ac:dyDescent="0.25">
      <c r="A25" s="160" t="s">
        <v>37</v>
      </c>
      <c r="B25" s="161" t="s">
        <v>25</v>
      </c>
      <c r="C25" s="142"/>
      <c r="D25" s="158"/>
      <c r="E25" s="159"/>
      <c r="F25" s="8"/>
    </row>
    <row r="26" spans="1:6" ht="409.5" x14ac:dyDescent="0.25">
      <c r="A26" s="16" t="s">
        <v>13</v>
      </c>
      <c r="B26" s="51" t="s">
        <v>15</v>
      </c>
      <c r="C26" s="129" t="s">
        <v>209</v>
      </c>
      <c r="D26" s="54" t="s">
        <v>5</v>
      </c>
      <c r="E26" s="42">
        <v>1</v>
      </c>
      <c r="F26" s="8"/>
    </row>
    <row r="27" spans="1:6" ht="60" x14ac:dyDescent="0.25">
      <c r="A27" s="16" t="s">
        <v>16</v>
      </c>
      <c r="B27" s="51" t="s">
        <v>84</v>
      </c>
      <c r="C27" s="50" t="s">
        <v>226</v>
      </c>
      <c r="D27" s="55" t="s">
        <v>5</v>
      </c>
      <c r="E27" s="43">
        <v>1</v>
      </c>
      <c r="F27" s="24"/>
    </row>
    <row r="28" spans="1:6" x14ac:dyDescent="0.25">
      <c r="A28" s="165" t="s">
        <v>38</v>
      </c>
      <c r="B28" s="166" t="s">
        <v>40</v>
      </c>
      <c r="C28" s="167"/>
      <c r="D28" s="168"/>
      <c r="E28" s="169"/>
      <c r="F28" s="24"/>
    </row>
    <row r="29" spans="1:6" s="125" customFormat="1" ht="30" x14ac:dyDescent="0.25">
      <c r="A29" s="203" t="s">
        <v>17</v>
      </c>
      <c r="B29" s="204" t="s">
        <v>18</v>
      </c>
      <c r="C29" s="205" t="s">
        <v>111</v>
      </c>
      <c r="D29" s="202" t="s">
        <v>5</v>
      </c>
      <c r="E29" s="202">
        <v>1</v>
      </c>
    </row>
    <row r="30" spans="1:6" s="125" customFormat="1" ht="30" x14ac:dyDescent="0.25">
      <c r="A30" s="203" t="s">
        <v>157</v>
      </c>
      <c r="B30" s="204" t="s">
        <v>29</v>
      </c>
      <c r="C30" s="204" t="s">
        <v>213</v>
      </c>
      <c r="D30" s="202" t="s">
        <v>5</v>
      </c>
      <c r="E30" s="202">
        <v>1</v>
      </c>
    </row>
    <row r="31" spans="1:6" ht="45" customHeight="1" x14ac:dyDescent="0.25">
      <c r="A31" s="203" t="s">
        <v>158</v>
      </c>
      <c r="B31" s="171" t="s">
        <v>134</v>
      </c>
      <c r="C31" s="129" t="s">
        <v>162</v>
      </c>
      <c r="D31" s="113" t="s">
        <v>19</v>
      </c>
      <c r="E31" s="114">
        <v>1</v>
      </c>
      <c r="F31" s="24"/>
    </row>
    <row r="32" spans="1:6" ht="30" customHeight="1" x14ac:dyDescent="0.25">
      <c r="A32" s="203" t="s">
        <v>217</v>
      </c>
      <c r="B32" s="171" t="s">
        <v>187</v>
      </c>
      <c r="C32" s="129" t="s">
        <v>188</v>
      </c>
      <c r="D32" s="194" t="s">
        <v>19</v>
      </c>
      <c r="E32" s="195">
        <v>1</v>
      </c>
    </row>
    <row r="33" spans="1:6" ht="30" customHeight="1" x14ac:dyDescent="0.25">
      <c r="A33" s="203" t="s">
        <v>218</v>
      </c>
      <c r="B33" s="171" t="s">
        <v>189</v>
      </c>
      <c r="C33" s="129" t="s">
        <v>188</v>
      </c>
      <c r="D33" s="194" t="s">
        <v>19</v>
      </c>
      <c r="E33" s="195">
        <v>1</v>
      </c>
    </row>
    <row r="34" spans="1:6" x14ac:dyDescent="0.25">
      <c r="A34" s="206" t="s">
        <v>58</v>
      </c>
      <c r="B34" s="207" t="s">
        <v>214</v>
      </c>
      <c r="C34" s="204"/>
      <c r="D34" s="201"/>
      <c r="E34" s="208"/>
    </row>
    <row r="35" spans="1:6" ht="30" customHeight="1" x14ac:dyDescent="0.25">
      <c r="A35" s="209" t="s">
        <v>94</v>
      </c>
      <c r="B35" s="200" t="s">
        <v>215</v>
      </c>
      <c r="C35" s="129" t="s">
        <v>216</v>
      </c>
      <c r="D35" s="201" t="s">
        <v>19</v>
      </c>
      <c r="E35" s="208">
        <v>1</v>
      </c>
    </row>
    <row r="36" spans="1:6" s="125" customFormat="1" x14ac:dyDescent="0.25">
      <c r="A36" s="173" t="s">
        <v>221</v>
      </c>
      <c r="B36" s="174" t="s">
        <v>26</v>
      </c>
      <c r="C36" s="175"/>
      <c r="D36" s="176"/>
      <c r="E36" s="177"/>
      <c r="F36" s="164"/>
    </row>
    <row r="37" spans="1:6" s="3" customFormat="1" ht="45" customHeight="1" x14ac:dyDescent="0.25">
      <c r="A37" s="34" t="s">
        <v>161</v>
      </c>
      <c r="B37" s="15" t="s">
        <v>27</v>
      </c>
      <c r="C37" s="129" t="s">
        <v>135</v>
      </c>
      <c r="D37" s="53" t="s">
        <v>19</v>
      </c>
      <c r="E37" s="40">
        <v>1</v>
      </c>
    </row>
    <row r="38" spans="1:6" s="11" customFormat="1" x14ac:dyDescent="0.25">
      <c r="A38" s="6"/>
      <c r="B38"/>
      <c r="C38"/>
      <c r="D38" s="57"/>
      <c r="E38"/>
    </row>
    <row r="39" spans="1:6" ht="18.75" x14ac:dyDescent="0.25">
      <c r="A39" s="197" t="s">
        <v>30</v>
      </c>
      <c r="B39" s="21"/>
      <c r="E39" s="17"/>
      <c r="F39"/>
    </row>
    <row r="40" spans="1:6" ht="18.75" x14ac:dyDescent="0.3">
      <c r="A40" s="199" t="s">
        <v>31</v>
      </c>
      <c r="B40" s="22"/>
      <c r="E40" s="17"/>
      <c r="F40"/>
    </row>
    <row r="41" spans="1:6" x14ac:dyDescent="0.25">
      <c r="A41" s="172"/>
      <c r="B41"/>
      <c r="C41"/>
      <c r="D41" s="57"/>
      <c r="E41"/>
      <c r="F41"/>
    </row>
    <row r="42" spans="1:6" x14ac:dyDescent="0.25">
      <c r="B42"/>
      <c r="C42"/>
      <c r="D42" s="57"/>
      <c r="E42"/>
    </row>
    <row r="43" spans="1:6" x14ac:dyDescent="0.25">
      <c r="B43"/>
      <c r="C43"/>
      <c r="D43" s="57"/>
      <c r="E43"/>
    </row>
    <row r="44" spans="1:6" ht="18.75" x14ac:dyDescent="0.3">
      <c r="B44" s="22"/>
    </row>
  </sheetData>
  <customSheetViews>
    <customSheetView guid="{E7F61982-155A-4C78-9D62-938972207FDD}">
      <pane ySplit="3" topLeftCell="A19" activePane="bottomLeft" state="frozen"/>
      <selection pane="bottomLeft" activeCell="I24" sqref="I24"/>
      <pageMargins left="0.7" right="0.7" top="0.75" bottom="0.75" header="0.3" footer="0.3"/>
    </customSheetView>
    <customSheetView guid="{E1D73B78-F5F8-4CBC-A205-628C24DE7F7F}">
      <selection activeCell="C32" sqref="C32"/>
      <pageMargins left="0.7" right="0.7" top="0.75" bottom="0.75" header="0.3" footer="0.3"/>
    </customSheetView>
  </customSheetViews>
  <mergeCells count="1">
    <mergeCell ref="B1:D1"/>
  </mergeCells>
  <pageMargins left="0.7" right="0.7" top="0.75" bottom="0.75" header="0.3" footer="0.3"/>
  <ignoredErrors>
    <ignoredError sqref="A17:A20" twoDigitTextYear="1"/>
    <ignoredError sqref="A22 A25 A28 A34 A3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Форма титульного листа</vt:lpstr>
      <vt:lpstr>Мобильная разработка</vt:lpstr>
      <vt:lpstr>VRAR</vt:lpstr>
      <vt:lpstr>Python</vt:lpstr>
      <vt:lpstr>Кибергигиена</vt:lpstr>
      <vt:lpstr>Алгоритмика и логика</vt:lpstr>
      <vt:lpstr>Java</vt:lpstr>
      <vt:lpstr>СисАдмин</vt:lpstr>
      <vt:lpstr>Роботы</vt:lpstr>
      <vt:lpstr>Серверная</vt:lpstr>
      <vt:lpstr>ЗКР</vt:lpstr>
      <vt:lpstr>Персонал</vt:lpstr>
      <vt:lpstr>Ресепшн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Финагин</dc:creator>
  <cp:lastModifiedBy>Станислав Дроздов</cp:lastModifiedBy>
  <cp:lastPrinted>2018-02-21T14:23:11Z</cp:lastPrinted>
  <dcterms:created xsi:type="dcterms:W3CDTF">2017-12-04T10:38:06Z</dcterms:created>
  <dcterms:modified xsi:type="dcterms:W3CDTF">2020-01-23T07:45:13Z</dcterms:modified>
</cp:coreProperties>
</file>